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-OneDrive\OneDrive - IV LO\0-SZKOŁA\DyskGoogle\Moje Dokumenty\1 SZKOŁA\Organizacja roku\rok szkolny 2026-2027\programy nauczania\Zestaw 2026-27\"/>
    </mc:Choice>
  </mc:AlternateContent>
  <bookViews>
    <workbookView xWindow="-120" yWindow="-120" windowWidth="29040" windowHeight="15720"/>
  </bookViews>
  <sheets>
    <sheet name="podręczniki" sheetId="8" r:id="rId1"/>
  </sheets>
  <externalReferences>
    <externalReference r:id="rId2"/>
  </externalReferences>
  <definedNames>
    <definedName name="_xlnm._FilterDatabase" localSheetId="0" hidden="1">podręczniki!$A$1:$C$101</definedName>
    <definedName name="_xlnm.Print_Titles" localSheetId="0">podręczniki!$1:$1</definedName>
  </definedNames>
  <calcPr calcId="152511"/>
</workbook>
</file>

<file path=xl/calcChain.xml><?xml version="1.0" encoding="utf-8"?>
<calcChain xmlns="http://schemas.openxmlformats.org/spreadsheetml/2006/main">
  <c r="I101" i="8" l="1"/>
  <c r="H101" i="8"/>
  <c r="G101" i="8"/>
  <c r="F101" i="8"/>
  <c r="E101" i="8"/>
  <c r="D101" i="8"/>
  <c r="C101" i="8"/>
  <c r="B101" i="8"/>
  <c r="A101" i="8"/>
  <c r="I100" i="8"/>
  <c r="H100" i="8"/>
  <c r="G100" i="8"/>
  <c r="F100" i="8"/>
  <c r="E100" i="8"/>
  <c r="D100" i="8"/>
  <c r="C100" i="8"/>
  <c r="B100" i="8"/>
  <c r="A100" i="8"/>
  <c r="I99" i="8"/>
  <c r="H99" i="8"/>
  <c r="G99" i="8"/>
  <c r="F99" i="8"/>
  <c r="E99" i="8"/>
  <c r="D99" i="8"/>
  <c r="C99" i="8"/>
  <c r="B99" i="8"/>
  <c r="A99" i="8"/>
  <c r="I98" i="8"/>
  <c r="H98" i="8"/>
  <c r="G98" i="8"/>
  <c r="F98" i="8"/>
  <c r="E98" i="8"/>
  <c r="D98" i="8"/>
  <c r="C98" i="8"/>
  <c r="B98" i="8"/>
  <c r="A98" i="8"/>
  <c r="I97" i="8"/>
  <c r="H97" i="8"/>
  <c r="G97" i="8"/>
  <c r="F97" i="8"/>
  <c r="E97" i="8"/>
  <c r="D97" i="8"/>
  <c r="C97" i="8"/>
  <c r="B97" i="8"/>
  <c r="A97" i="8"/>
  <c r="I96" i="8"/>
  <c r="H96" i="8"/>
  <c r="G96" i="8"/>
  <c r="F96" i="8"/>
  <c r="E96" i="8"/>
  <c r="D96" i="8"/>
  <c r="C96" i="8"/>
  <c r="B96" i="8"/>
  <c r="A96" i="8"/>
  <c r="I95" i="8"/>
  <c r="H95" i="8"/>
  <c r="G95" i="8"/>
  <c r="F95" i="8"/>
  <c r="E95" i="8"/>
  <c r="D95" i="8"/>
  <c r="C95" i="8"/>
  <c r="B95" i="8"/>
  <c r="A95" i="8"/>
  <c r="I94" i="8"/>
  <c r="H94" i="8"/>
  <c r="G94" i="8"/>
  <c r="F94" i="8"/>
  <c r="E94" i="8"/>
  <c r="D94" i="8"/>
  <c r="C94" i="8"/>
  <c r="B94" i="8"/>
  <c r="A94" i="8"/>
  <c r="I93" i="8"/>
  <c r="H93" i="8"/>
  <c r="G93" i="8"/>
  <c r="F93" i="8"/>
  <c r="E93" i="8"/>
  <c r="D93" i="8"/>
  <c r="C93" i="8"/>
  <c r="B93" i="8"/>
  <c r="A93" i="8"/>
  <c r="I92" i="8"/>
  <c r="H92" i="8"/>
  <c r="G92" i="8"/>
  <c r="F92" i="8"/>
  <c r="E92" i="8"/>
  <c r="D92" i="8"/>
  <c r="C92" i="8"/>
  <c r="B92" i="8"/>
  <c r="A92" i="8"/>
  <c r="I91" i="8"/>
  <c r="H91" i="8"/>
  <c r="G91" i="8"/>
  <c r="F91" i="8"/>
  <c r="E91" i="8"/>
  <c r="D91" i="8"/>
  <c r="C91" i="8"/>
  <c r="B91" i="8"/>
  <c r="A91" i="8"/>
  <c r="I90" i="8"/>
  <c r="H90" i="8"/>
  <c r="G90" i="8"/>
  <c r="F90" i="8"/>
  <c r="E90" i="8"/>
  <c r="D90" i="8"/>
  <c r="C90" i="8"/>
  <c r="B90" i="8"/>
  <c r="A90" i="8"/>
  <c r="I89" i="8"/>
  <c r="H89" i="8"/>
  <c r="G89" i="8"/>
  <c r="F89" i="8"/>
  <c r="E89" i="8"/>
  <c r="D89" i="8"/>
  <c r="C89" i="8"/>
  <c r="B89" i="8"/>
  <c r="A89" i="8"/>
  <c r="I88" i="8"/>
  <c r="H88" i="8"/>
  <c r="G88" i="8"/>
  <c r="F88" i="8"/>
  <c r="E88" i="8"/>
  <c r="D88" i="8"/>
  <c r="C88" i="8"/>
  <c r="B88" i="8"/>
  <c r="A88" i="8"/>
  <c r="I87" i="8"/>
  <c r="H87" i="8"/>
  <c r="G87" i="8"/>
  <c r="F87" i="8"/>
  <c r="E87" i="8"/>
  <c r="D87" i="8"/>
  <c r="C87" i="8"/>
  <c r="B87" i="8"/>
  <c r="A87" i="8"/>
  <c r="I86" i="8"/>
  <c r="H86" i="8"/>
  <c r="G86" i="8"/>
  <c r="F86" i="8"/>
  <c r="E86" i="8"/>
  <c r="D86" i="8"/>
  <c r="C86" i="8"/>
  <c r="B86" i="8"/>
  <c r="A86" i="8"/>
  <c r="I85" i="8"/>
  <c r="H85" i="8"/>
  <c r="G85" i="8"/>
  <c r="F85" i="8"/>
  <c r="E85" i="8"/>
  <c r="D85" i="8"/>
  <c r="C85" i="8"/>
  <c r="B85" i="8"/>
  <c r="A85" i="8"/>
  <c r="I84" i="8"/>
  <c r="H84" i="8"/>
  <c r="G84" i="8"/>
  <c r="F84" i="8"/>
  <c r="E84" i="8"/>
  <c r="D84" i="8"/>
  <c r="C84" i="8"/>
  <c r="B84" i="8"/>
  <c r="A84" i="8"/>
  <c r="I83" i="8"/>
  <c r="H83" i="8"/>
  <c r="G83" i="8"/>
  <c r="F83" i="8"/>
  <c r="E83" i="8"/>
  <c r="D83" i="8"/>
  <c r="C83" i="8"/>
  <c r="B83" i="8"/>
  <c r="A83" i="8"/>
  <c r="I82" i="8"/>
  <c r="H82" i="8"/>
  <c r="G82" i="8"/>
  <c r="F82" i="8"/>
  <c r="E82" i="8"/>
  <c r="D82" i="8"/>
  <c r="C82" i="8"/>
  <c r="B82" i="8"/>
  <c r="A82" i="8"/>
  <c r="I81" i="8"/>
  <c r="H81" i="8"/>
  <c r="G81" i="8"/>
  <c r="F81" i="8"/>
  <c r="E81" i="8"/>
  <c r="D81" i="8"/>
  <c r="C81" i="8"/>
  <c r="B81" i="8"/>
  <c r="A81" i="8"/>
  <c r="I80" i="8"/>
  <c r="H80" i="8"/>
  <c r="G80" i="8"/>
  <c r="F80" i="8"/>
  <c r="E80" i="8"/>
  <c r="D80" i="8"/>
  <c r="C80" i="8"/>
  <c r="B80" i="8"/>
  <c r="A80" i="8"/>
  <c r="I79" i="8"/>
  <c r="H79" i="8"/>
  <c r="G79" i="8"/>
  <c r="F79" i="8"/>
  <c r="E79" i="8"/>
  <c r="D79" i="8"/>
  <c r="C79" i="8"/>
  <c r="B79" i="8"/>
  <c r="A79" i="8"/>
  <c r="I78" i="8"/>
  <c r="H78" i="8"/>
  <c r="G78" i="8"/>
  <c r="F78" i="8"/>
  <c r="E78" i="8"/>
  <c r="D78" i="8"/>
  <c r="C78" i="8"/>
  <c r="B78" i="8"/>
  <c r="A78" i="8"/>
  <c r="I77" i="8"/>
  <c r="H77" i="8"/>
  <c r="G77" i="8"/>
  <c r="F77" i="8"/>
  <c r="E77" i="8"/>
  <c r="D77" i="8"/>
  <c r="C77" i="8"/>
  <c r="B77" i="8"/>
  <c r="A77" i="8"/>
  <c r="I76" i="8"/>
  <c r="H76" i="8"/>
  <c r="G76" i="8"/>
  <c r="F76" i="8"/>
  <c r="E76" i="8"/>
  <c r="D76" i="8"/>
  <c r="C76" i="8"/>
  <c r="B76" i="8"/>
  <c r="A76" i="8"/>
  <c r="I75" i="8"/>
  <c r="H75" i="8"/>
  <c r="G75" i="8"/>
  <c r="F75" i="8"/>
  <c r="E75" i="8"/>
  <c r="D75" i="8"/>
  <c r="C75" i="8"/>
  <c r="B75" i="8"/>
  <c r="A75" i="8"/>
  <c r="I74" i="8"/>
  <c r="H74" i="8"/>
  <c r="G74" i="8"/>
  <c r="F74" i="8"/>
  <c r="E74" i="8"/>
  <c r="D74" i="8"/>
  <c r="C74" i="8"/>
  <c r="B74" i="8"/>
  <c r="A74" i="8"/>
  <c r="I73" i="8"/>
  <c r="H73" i="8"/>
  <c r="G73" i="8"/>
  <c r="F73" i="8"/>
  <c r="E73" i="8"/>
  <c r="D73" i="8"/>
  <c r="C73" i="8"/>
  <c r="B73" i="8"/>
  <c r="A73" i="8"/>
  <c r="I72" i="8"/>
  <c r="H72" i="8"/>
  <c r="G72" i="8"/>
  <c r="F72" i="8"/>
  <c r="E72" i="8"/>
  <c r="D72" i="8"/>
  <c r="C72" i="8"/>
  <c r="B72" i="8"/>
  <c r="A72" i="8"/>
  <c r="I71" i="8"/>
  <c r="H71" i="8"/>
  <c r="G71" i="8"/>
  <c r="F71" i="8"/>
  <c r="E71" i="8"/>
  <c r="D71" i="8"/>
  <c r="C71" i="8"/>
  <c r="B71" i="8"/>
  <c r="A71" i="8"/>
  <c r="I70" i="8"/>
  <c r="H70" i="8"/>
  <c r="G70" i="8"/>
  <c r="F70" i="8"/>
  <c r="E70" i="8"/>
  <c r="D70" i="8"/>
  <c r="C70" i="8"/>
  <c r="B70" i="8"/>
  <c r="A70" i="8"/>
  <c r="I69" i="8"/>
  <c r="H69" i="8"/>
  <c r="G69" i="8"/>
  <c r="F69" i="8"/>
  <c r="E69" i="8"/>
  <c r="D69" i="8"/>
  <c r="C69" i="8"/>
  <c r="B69" i="8"/>
  <c r="A69" i="8"/>
  <c r="I68" i="8"/>
  <c r="H68" i="8"/>
  <c r="G68" i="8"/>
  <c r="F68" i="8"/>
  <c r="E68" i="8"/>
  <c r="D68" i="8"/>
  <c r="C68" i="8"/>
  <c r="B68" i="8"/>
  <c r="A68" i="8"/>
  <c r="I67" i="8"/>
  <c r="H67" i="8"/>
  <c r="G67" i="8"/>
  <c r="F67" i="8"/>
  <c r="E67" i="8"/>
  <c r="D67" i="8"/>
  <c r="C67" i="8"/>
  <c r="B67" i="8"/>
  <c r="A67" i="8"/>
  <c r="I66" i="8"/>
  <c r="H66" i="8"/>
  <c r="G66" i="8"/>
  <c r="F66" i="8"/>
  <c r="E66" i="8"/>
  <c r="D66" i="8"/>
  <c r="C66" i="8"/>
  <c r="B66" i="8"/>
  <c r="A66" i="8"/>
  <c r="I65" i="8"/>
  <c r="H65" i="8"/>
  <c r="G65" i="8"/>
  <c r="F65" i="8"/>
  <c r="E65" i="8"/>
  <c r="D65" i="8"/>
  <c r="C65" i="8"/>
  <c r="B65" i="8"/>
  <c r="A65" i="8"/>
  <c r="I64" i="8"/>
  <c r="H64" i="8"/>
  <c r="G64" i="8"/>
  <c r="F64" i="8"/>
  <c r="E64" i="8"/>
  <c r="D64" i="8"/>
  <c r="C64" i="8"/>
  <c r="B64" i="8"/>
  <c r="A64" i="8"/>
  <c r="I63" i="8"/>
  <c r="H63" i="8"/>
  <c r="G63" i="8"/>
  <c r="F63" i="8"/>
  <c r="E63" i="8"/>
  <c r="D63" i="8"/>
  <c r="C63" i="8"/>
  <c r="B63" i="8"/>
  <c r="A63" i="8"/>
  <c r="I62" i="8"/>
  <c r="H62" i="8"/>
  <c r="G62" i="8"/>
  <c r="F62" i="8"/>
  <c r="E62" i="8"/>
  <c r="D62" i="8"/>
  <c r="C62" i="8"/>
  <c r="B62" i="8"/>
  <c r="A62" i="8"/>
  <c r="I61" i="8"/>
  <c r="H61" i="8"/>
  <c r="G61" i="8"/>
  <c r="F61" i="8"/>
  <c r="E61" i="8"/>
  <c r="D61" i="8"/>
  <c r="C61" i="8"/>
  <c r="B61" i="8"/>
  <c r="A61" i="8"/>
  <c r="I60" i="8"/>
  <c r="H60" i="8"/>
  <c r="G60" i="8"/>
  <c r="F60" i="8"/>
  <c r="E60" i="8"/>
  <c r="D60" i="8"/>
  <c r="C60" i="8"/>
  <c r="B60" i="8"/>
  <c r="A60" i="8"/>
  <c r="I59" i="8"/>
  <c r="H59" i="8"/>
  <c r="G59" i="8"/>
  <c r="F59" i="8"/>
  <c r="E59" i="8"/>
  <c r="D59" i="8"/>
  <c r="C59" i="8"/>
  <c r="B59" i="8"/>
  <c r="A59" i="8"/>
  <c r="I58" i="8"/>
  <c r="H58" i="8"/>
  <c r="G58" i="8"/>
  <c r="F58" i="8"/>
  <c r="E58" i="8"/>
  <c r="D58" i="8"/>
  <c r="C58" i="8"/>
  <c r="B58" i="8"/>
  <c r="A58" i="8"/>
  <c r="I57" i="8"/>
  <c r="H57" i="8"/>
  <c r="G57" i="8"/>
  <c r="F57" i="8"/>
  <c r="E57" i="8"/>
  <c r="D57" i="8"/>
  <c r="C57" i="8"/>
  <c r="B57" i="8"/>
  <c r="A57" i="8"/>
  <c r="I56" i="8"/>
  <c r="H56" i="8"/>
  <c r="G56" i="8"/>
  <c r="F56" i="8"/>
  <c r="E56" i="8"/>
  <c r="D56" i="8"/>
  <c r="C56" i="8"/>
  <c r="B56" i="8"/>
  <c r="A56" i="8"/>
  <c r="I55" i="8"/>
  <c r="H55" i="8"/>
  <c r="G55" i="8"/>
  <c r="F55" i="8"/>
  <c r="E55" i="8"/>
  <c r="D55" i="8"/>
  <c r="C55" i="8"/>
  <c r="B55" i="8"/>
  <c r="A55" i="8"/>
  <c r="I54" i="8"/>
  <c r="H54" i="8"/>
  <c r="G54" i="8"/>
  <c r="F54" i="8"/>
  <c r="E54" i="8"/>
  <c r="D54" i="8"/>
  <c r="C54" i="8"/>
  <c r="B54" i="8"/>
  <c r="A54" i="8"/>
  <c r="I53" i="8"/>
  <c r="H53" i="8"/>
  <c r="G53" i="8"/>
  <c r="F53" i="8"/>
  <c r="E53" i="8"/>
  <c r="D53" i="8"/>
  <c r="C53" i="8"/>
  <c r="B53" i="8"/>
  <c r="A53" i="8"/>
  <c r="I52" i="8"/>
  <c r="H52" i="8"/>
  <c r="G52" i="8"/>
  <c r="F52" i="8"/>
  <c r="E52" i="8"/>
  <c r="D52" i="8"/>
  <c r="C52" i="8"/>
  <c r="B52" i="8"/>
  <c r="A52" i="8"/>
  <c r="I51" i="8"/>
  <c r="H51" i="8"/>
  <c r="G51" i="8"/>
  <c r="F51" i="8"/>
  <c r="E51" i="8"/>
  <c r="D51" i="8"/>
  <c r="C51" i="8"/>
  <c r="B51" i="8"/>
  <c r="A51" i="8"/>
  <c r="I50" i="8"/>
  <c r="H50" i="8"/>
  <c r="G50" i="8"/>
  <c r="F50" i="8"/>
  <c r="E50" i="8"/>
  <c r="D50" i="8"/>
  <c r="C50" i="8"/>
  <c r="B50" i="8"/>
  <c r="A50" i="8"/>
  <c r="I49" i="8"/>
  <c r="H49" i="8"/>
  <c r="G49" i="8"/>
  <c r="F49" i="8"/>
  <c r="E49" i="8"/>
  <c r="D49" i="8"/>
  <c r="C49" i="8"/>
  <c r="B49" i="8"/>
  <c r="A49" i="8"/>
  <c r="I48" i="8"/>
  <c r="H48" i="8"/>
  <c r="G48" i="8"/>
  <c r="F48" i="8"/>
  <c r="E48" i="8"/>
  <c r="D48" i="8"/>
  <c r="C48" i="8"/>
  <c r="B48" i="8"/>
  <c r="A48" i="8"/>
  <c r="I47" i="8"/>
  <c r="H47" i="8"/>
  <c r="G47" i="8"/>
  <c r="F47" i="8"/>
  <c r="E47" i="8"/>
  <c r="D47" i="8"/>
  <c r="C47" i="8"/>
  <c r="B47" i="8"/>
  <c r="A47" i="8"/>
  <c r="I46" i="8"/>
  <c r="H46" i="8"/>
  <c r="G46" i="8"/>
  <c r="F46" i="8"/>
  <c r="E46" i="8"/>
  <c r="D46" i="8"/>
  <c r="C46" i="8"/>
  <c r="B46" i="8"/>
  <c r="A46" i="8"/>
  <c r="I45" i="8"/>
  <c r="H45" i="8"/>
  <c r="G45" i="8"/>
  <c r="F45" i="8"/>
  <c r="E45" i="8"/>
  <c r="D45" i="8"/>
  <c r="C45" i="8"/>
  <c r="B45" i="8"/>
  <c r="A45" i="8"/>
  <c r="I44" i="8"/>
  <c r="H44" i="8"/>
  <c r="G44" i="8"/>
  <c r="F44" i="8"/>
  <c r="E44" i="8"/>
  <c r="D44" i="8"/>
  <c r="C44" i="8"/>
  <c r="B44" i="8"/>
  <c r="A44" i="8"/>
  <c r="I43" i="8"/>
  <c r="H43" i="8"/>
  <c r="G43" i="8"/>
  <c r="F43" i="8"/>
  <c r="E43" i="8"/>
  <c r="D43" i="8"/>
  <c r="C43" i="8"/>
  <c r="B43" i="8"/>
  <c r="A43" i="8"/>
  <c r="I42" i="8"/>
  <c r="H42" i="8"/>
  <c r="G42" i="8"/>
  <c r="F42" i="8"/>
  <c r="E42" i="8"/>
  <c r="D42" i="8"/>
  <c r="C42" i="8"/>
  <c r="B42" i="8"/>
  <c r="A42" i="8"/>
  <c r="I41" i="8"/>
  <c r="H41" i="8"/>
  <c r="G41" i="8"/>
  <c r="F41" i="8"/>
  <c r="E41" i="8"/>
  <c r="D41" i="8"/>
  <c r="C41" i="8"/>
  <c r="B41" i="8"/>
  <c r="A41" i="8"/>
  <c r="I40" i="8"/>
  <c r="H40" i="8"/>
  <c r="G40" i="8"/>
  <c r="F40" i="8"/>
  <c r="E40" i="8"/>
  <c r="D40" i="8"/>
  <c r="C40" i="8"/>
  <c r="B40" i="8"/>
  <c r="A40" i="8"/>
  <c r="I39" i="8"/>
  <c r="H39" i="8"/>
  <c r="G39" i="8"/>
  <c r="F39" i="8"/>
  <c r="E39" i="8"/>
  <c r="D39" i="8"/>
  <c r="C39" i="8"/>
  <c r="B39" i="8"/>
  <c r="A39" i="8"/>
  <c r="I38" i="8"/>
  <c r="H38" i="8"/>
  <c r="G38" i="8"/>
  <c r="F38" i="8"/>
  <c r="E38" i="8"/>
  <c r="D38" i="8"/>
  <c r="C38" i="8"/>
  <c r="B38" i="8"/>
  <c r="A38" i="8"/>
  <c r="I37" i="8"/>
  <c r="H37" i="8"/>
  <c r="G37" i="8"/>
  <c r="F37" i="8"/>
  <c r="E37" i="8"/>
  <c r="D37" i="8"/>
  <c r="C37" i="8"/>
  <c r="B37" i="8"/>
  <c r="A37" i="8"/>
  <c r="I36" i="8"/>
  <c r="H36" i="8"/>
  <c r="G36" i="8"/>
  <c r="F36" i="8"/>
  <c r="E36" i="8"/>
  <c r="D36" i="8"/>
  <c r="C36" i="8"/>
  <c r="B36" i="8"/>
  <c r="A36" i="8"/>
  <c r="I35" i="8"/>
  <c r="H35" i="8"/>
  <c r="G35" i="8"/>
  <c r="F35" i="8"/>
  <c r="E35" i="8"/>
  <c r="D35" i="8"/>
  <c r="C35" i="8"/>
  <c r="B35" i="8"/>
  <c r="A35" i="8"/>
  <c r="I34" i="8"/>
  <c r="H34" i="8"/>
  <c r="G34" i="8"/>
  <c r="F34" i="8"/>
  <c r="E34" i="8"/>
  <c r="D34" i="8"/>
  <c r="C34" i="8"/>
  <c r="B34" i="8"/>
  <c r="A34" i="8"/>
  <c r="I33" i="8"/>
  <c r="H33" i="8"/>
  <c r="G33" i="8"/>
  <c r="F33" i="8"/>
  <c r="E33" i="8"/>
  <c r="D33" i="8"/>
  <c r="C33" i="8"/>
  <c r="B33" i="8"/>
  <c r="A33" i="8"/>
  <c r="I32" i="8"/>
  <c r="H32" i="8"/>
  <c r="G32" i="8"/>
  <c r="F32" i="8"/>
  <c r="E32" i="8"/>
  <c r="D32" i="8"/>
  <c r="C32" i="8"/>
  <c r="B32" i="8"/>
  <c r="A32" i="8"/>
  <c r="I31" i="8"/>
  <c r="H31" i="8"/>
  <c r="G31" i="8"/>
  <c r="F31" i="8"/>
  <c r="E31" i="8"/>
  <c r="D31" i="8"/>
  <c r="C31" i="8"/>
  <c r="B31" i="8"/>
  <c r="A31" i="8"/>
  <c r="I30" i="8"/>
  <c r="H30" i="8"/>
  <c r="G30" i="8"/>
  <c r="F30" i="8"/>
  <c r="E30" i="8"/>
  <c r="D30" i="8"/>
  <c r="C30" i="8"/>
  <c r="B30" i="8"/>
  <c r="A30" i="8"/>
  <c r="I29" i="8"/>
  <c r="H29" i="8"/>
  <c r="G29" i="8"/>
  <c r="F29" i="8"/>
  <c r="E29" i="8"/>
  <c r="D29" i="8"/>
  <c r="C29" i="8"/>
  <c r="B29" i="8"/>
  <c r="A29" i="8"/>
  <c r="I28" i="8"/>
  <c r="H28" i="8"/>
  <c r="G28" i="8"/>
  <c r="F28" i="8"/>
  <c r="E28" i="8"/>
  <c r="D28" i="8"/>
  <c r="C28" i="8"/>
  <c r="B28" i="8"/>
  <c r="A28" i="8"/>
  <c r="I27" i="8"/>
  <c r="H27" i="8"/>
  <c r="G27" i="8"/>
  <c r="F27" i="8"/>
  <c r="E27" i="8"/>
  <c r="D27" i="8"/>
  <c r="C27" i="8"/>
  <c r="B27" i="8"/>
  <c r="A27" i="8"/>
  <c r="I26" i="8"/>
  <c r="H26" i="8"/>
  <c r="G26" i="8"/>
  <c r="F26" i="8"/>
  <c r="E26" i="8"/>
  <c r="D26" i="8"/>
  <c r="C26" i="8"/>
  <c r="B26" i="8"/>
  <c r="A26" i="8"/>
  <c r="I25" i="8"/>
  <c r="H25" i="8"/>
  <c r="G25" i="8"/>
  <c r="F25" i="8"/>
  <c r="E25" i="8"/>
  <c r="D25" i="8"/>
  <c r="C25" i="8"/>
  <c r="B25" i="8"/>
  <c r="A25" i="8"/>
  <c r="I24" i="8"/>
  <c r="H24" i="8"/>
  <c r="G24" i="8"/>
  <c r="F24" i="8"/>
  <c r="E24" i="8"/>
  <c r="D24" i="8"/>
  <c r="C24" i="8"/>
  <c r="B24" i="8"/>
  <c r="A24" i="8"/>
  <c r="I23" i="8"/>
  <c r="H23" i="8"/>
  <c r="G23" i="8"/>
  <c r="F23" i="8"/>
  <c r="E23" i="8"/>
  <c r="D23" i="8"/>
  <c r="C23" i="8"/>
  <c r="B23" i="8"/>
  <c r="A23" i="8"/>
  <c r="I22" i="8"/>
  <c r="H22" i="8"/>
  <c r="G22" i="8"/>
  <c r="F22" i="8"/>
  <c r="E22" i="8"/>
  <c r="D22" i="8"/>
  <c r="C22" i="8"/>
  <c r="B22" i="8"/>
  <c r="A22" i="8"/>
  <c r="I21" i="8"/>
  <c r="H21" i="8"/>
  <c r="G21" i="8"/>
  <c r="F21" i="8"/>
  <c r="E21" i="8"/>
  <c r="D21" i="8"/>
  <c r="C21" i="8"/>
  <c r="B21" i="8"/>
  <c r="A21" i="8"/>
  <c r="I20" i="8"/>
  <c r="H20" i="8"/>
  <c r="G20" i="8"/>
  <c r="F20" i="8"/>
  <c r="E20" i="8"/>
  <c r="D20" i="8"/>
  <c r="C20" i="8"/>
  <c r="B20" i="8"/>
  <c r="A20" i="8"/>
  <c r="I19" i="8"/>
  <c r="H19" i="8"/>
  <c r="G19" i="8"/>
  <c r="F19" i="8"/>
  <c r="E19" i="8"/>
  <c r="D19" i="8"/>
  <c r="C19" i="8"/>
  <c r="B19" i="8"/>
  <c r="A19" i="8"/>
  <c r="I18" i="8"/>
  <c r="H18" i="8"/>
  <c r="G18" i="8"/>
  <c r="F18" i="8"/>
  <c r="E18" i="8"/>
  <c r="D18" i="8"/>
  <c r="C18" i="8"/>
  <c r="B18" i="8"/>
  <c r="A18" i="8"/>
  <c r="I17" i="8"/>
  <c r="H17" i="8"/>
  <c r="G17" i="8"/>
  <c r="F17" i="8"/>
  <c r="E17" i="8"/>
  <c r="D17" i="8"/>
  <c r="C17" i="8"/>
  <c r="B17" i="8"/>
  <c r="A17" i="8"/>
  <c r="I16" i="8"/>
  <c r="H16" i="8"/>
  <c r="G16" i="8"/>
  <c r="F16" i="8"/>
  <c r="E16" i="8"/>
  <c r="D16" i="8"/>
  <c r="C16" i="8"/>
  <c r="B16" i="8"/>
  <c r="A16" i="8"/>
  <c r="I15" i="8"/>
  <c r="H15" i="8"/>
  <c r="G15" i="8"/>
  <c r="F15" i="8"/>
  <c r="E15" i="8"/>
  <c r="D15" i="8"/>
  <c r="C15" i="8"/>
  <c r="B15" i="8"/>
  <c r="A15" i="8"/>
  <c r="I14" i="8"/>
  <c r="H14" i="8"/>
  <c r="G14" i="8"/>
  <c r="F14" i="8"/>
  <c r="E14" i="8"/>
  <c r="D14" i="8"/>
  <c r="C14" i="8"/>
  <c r="B14" i="8"/>
  <c r="A14" i="8"/>
  <c r="I13" i="8"/>
  <c r="H13" i="8"/>
  <c r="G13" i="8"/>
  <c r="F13" i="8"/>
  <c r="E13" i="8"/>
  <c r="D13" i="8"/>
  <c r="C13" i="8"/>
  <c r="B13" i="8"/>
  <c r="A13" i="8"/>
  <c r="I12" i="8"/>
  <c r="H12" i="8"/>
  <c r="G12" i="8"/>
  <c r="F12" i="8"/>
  <c r="E12" i="8"/>
  <c r="D12" i="8"/>
  <c r="C12" i="8"/>
  <c r="B12" i="8"/>
  <c r="A12" i="8"/>
  <c r="I11" i="8"/>
  <c r="H11" i="8"/>
  <c r="G11" i="8"/>
  <c r="F11" i="8"/>
  <c r="E11" i="8"/>
  <c r="D11" i="8"/>
  <c r="C11" i="8"/>
  <c r="B11" i="8"/>
  <c r="A11" i="8"/>
  <c r="I10" i="8"/>
  <c r="H10" i="8"/>
  <c r="G10" i="8"/>
  <c r="F10" i="8"/>
  <c r="E10" i="8"/>
  <c r="D10" i="8"/>
  <c r="C10" i="8"/>
  <c r="B10" i="8"/>
  <c r="A10" i="8"/>
  <c r="I9" i="8"/>
  <c r="H9" i="8"/>
  <c r="G9" i="8"/>
  <c r="F9" i="8"/>
  <c r="E9" i="8"/>
  <c r="D9" i="8"/>
  <c r="C9" i="8"/>
  <c r="B9" i="8"/>
  <c r="A9" i="8"/>
  <c r="I8" i="8"/>
  <c r="H8" i="8"/>
  <c r="G8" i="8"/>
  <c r="F8" i="8"/>
  <c r="E8" i="8"/>
  <c r="D8" i="8"/>
  <c r="C8" i="8"/>
  <c r="B8" i="8"/>
  <c r="A8" i="8"/>
  <c r="I7" i="8"/>
  <c r="H7" i="8"/>
  <c r="G7" i="8"/>
  <c r="F7" i="8"/>
  <c r="E7" i="8"/>
  <c r="D7" i="8"/>
  <c r="C7" i="8"/>
  <c r="B7" i="8"/>
  <c r="A7" i="8"/>
  <c r="I6" i="8"/>
  <c r="H6" i="8"/>
  <c r="G6" i="8"/>
  <c r="F6" i="8"/>
  <c r="E6" i="8"/>
  <c r="D6" i="8"/>
  <c r="C6" i="8"/>
  <c r="B6" i="8"/>
  <c r="A6" i="8"/>
  <c r="I5" i="8"/>
  <c r="H5" i="8"/>
  <c r="G5" i="8"/>
  <c r="F5" i="8"/>
  <c r="E5" i="8"/>
  <c r="D5" i="8"/>
  <c r="C5" i="8"/>
  <c r="B5" i="8"/>
  <c r="A5" i="8"/>
  <c r="I4" i="8"/>
  <c r="H4" i="8"/>
  <c r="G4" i="8"/>
  <c r="F4" i="8"/>
  <c r="E4" i="8"/>
  <c r="D4" i="8"/>
  <c r="C4" i="8"/>
  <c r="B4" i="8"/>
  <c r="A4" i="8"/>
  <c r="I3" i="8"/>
  <c r="H3" i="8"/>
  <c r="G3" i="8"/>
  <c r="F3" i="8"/>
  <c r="E3" i="8"/>
  <c r="D3" i="8"/>
  <c r="C3" i="8"/>
  <c r="B3" i="8"/>
  <c r="A3" i="8"/>
  <c r="I2" i="8"/>
  <c r="H2" i="8"/>
  <c r="G2" i="8"/>
  <c r="F2" i="8"/>
  <c r="E2" i="8"/>
  <c r="D2" i="8"/>
  <c r="C2" i="8"/>
  <c r="B2" i="8"/>
  <c r="A2" i="8"/>
</calcChain>
</file>

<file path=xl/sharedStrings.xml><?xml version="1.0" encoding="utf-8"?>
<sst xmlns="http://schemas.openxmlformats.org/spreadsheetml/2006/main" count="9" uniqueCount="9">
  <si>
    <t>PRZEDMIOT</t>
  </si>
  <si>
    <t>POZIOM</t>
  </si>
  <si>
    <t>KLASA</t>
  </si>
  <si>
    <t>ROK SZ.</t>
  </si>
  <si>
    <t>TYTUŁ PODRĘCZNIKA</t>
  </si>
  <si>
    <t>AUTOR PODRĘCZNIKA</t>
  </si>
  <si>
    <t>WYDAWNICTWO</t>
  </si>
  <si>
    <t>TYTUŁ SERII</t>
  </si>
  <si>
    <t>NR ZATWIERDZENIA PODRĘCZNIKA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</si>
</sst>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zcionka tekstu podstawowego"/>
      <family val="2"/>
      <charset val="238"/>
    </font>
    <font>
      <b/>
      <sz val="11"/>
      <color indexed="8"/>
      <name val="Czcionka tekstu podstawowego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quotePrefix="1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255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ZP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łne_dane"/>
      <sheetName val="podręczniki"/>
      <sheetName val="Wpisywanie"/>
    </sheetNames>
    <sheetDataSet>
      <sheetData sheetId="0">
        <row r="2">
          <cell r="B2" t="str">
            <v>biologia</v>
          </cell>
          <cell r="C2" t="str">
            <v>P</v>
          </cell>
          <cell r="D2">
            <v>1</v>
          </cell>
          <cell r="E2" t="str">
            <v>2026/27</v>
          </cell>
          <cell r="H2" t="str">
            <v>NOWA Biologia na czasie cz.1. Nowa edycja. Podręcznik. Liceum i technikum. Zakres podstawowy</v>
          </cell>
          <cell r="I2" t="str">
            <v>Anna Helmin, 
Jolanta Holeczek</v>
          </cell>
          <cell r="J2" t="str">
            <v xml:space="preserve">NOWA ERA </v>
          </cell>
          <cell r="K2" t="str">
            <v>Nowa Biologia na czasie.</v>
          </cell>
          <cell r="L2" t="str">
            <v>1221/1/2024</v>
          </cell>
        </row>
        <row r="3">
          <cell r="B3" t="str">
            <v>biologia</v>
          </cell>
          <cell r="C3" t="str">
            <v>R</v>
          </cell>
          <cell r="D3">
            <v>1</v>
          </cell>
          <cell r="E3" t="str">
            <v>2026/27</v>
          </cell>
          <cell r="H3" t="str">
            <v>NOWA Biologia na czasie cz.1. Nowa edycja. Podręcznik. Liceum i technikum. Zakres rozszerzony</v>
          </cell>
          <cell r="I3" t="str">
            <v xml:space="preserve">Marek Guzik, Ryszard Kozik,
Renata Matuszewska,
Władysław Zamachowski </v>
          </cell>
          <cell r="J3" t="str">
            <v xml:space="preserve">NOWA ERA </v>
          </cell>
          <cell r="K3" t="str">
            <v>Nowa Biologia na czasie. Nowa edycja</v>
          </cell>
          <cell r="L3" t="str">
            <v>1225/1/2024</v>
          </cell>
        </row>
        <row r="4">
          <cell r="B4" t="str">
            <v>biologia</v>
          </cell>
          <cell r="C4" t="str">
            <v>P</v>
          </cell>
          <cell r="D4">
            <v>2</v>
          </cell>
          <cell r="E4" t="str">
            <v>2026/27</v>
          </cell>
          <cell r="H4" t="str">
            <v>NOWA Biologia na czasie cz.2. Nowa edycja. Podręcznik. Liceum i technikum. Zakres podstawowy</v>
          </cell>
          <cell r="I4" t="str">
            <v>Anna Helmin, 
Jolanta Holeczek</v>
          </cell>
          <cell r="J4" t="str">
            <v xml:space="preserve">NOWA ERA </v>
          </cell>
          <cell r="K4" t="str">
            <v>Nowa Biologia na czasie.</v>
          </cell>
          <cell r="L4" t="str">
            <v>1221/2/2025</v>
          </cell>
        </row>
        <row r="5">
          <cell r="B5" t="str">
            <v>biologia</v>
          </cell>
          <cell r="C5" t="str">
            <v>R</v>
          </cell>
          <cell r="D5">
            <v>2</v>
          </cell>
          <cell r="E5" t="str">
            <v>2026/27</v>
          </cell>
          <cell r="H5" t="str">
            <v>NOWA Biologia na czasie cz.2. Nowa edycja. Podręcznik. Liceum i technikum. Zakres rozszerzony</v>
          </cell>
          <cell r="I5" t="str">
            <v xml:space="preserve">Marek Guzik, Ryszard Kozik,
Renata Matuszewska,
Władysław Zamachowski </v>
          </cell>
          <cell r="J5" t="str">
            <v xml:space="preserve">NOWA ERA </v>
          </cell>
          <cell r="K5" t="str">
            <v>Nowa Biologia na czasie. Nowa edycja</v>
          </cell>
          <cell r="L5" t="str">
            <v>1225/2/2025</v>
          </cell>
        </row>
        <row r="6">
          <cell r="B6" t="str">
            <v>biologia</v>
          </cell>
          <cell r="C6" t="str">
            <v>P</v>
          </cell>
          <cell r="D6">
            <v>3</v>
          </cell>
          <cell r="E6" t="str">
            <v>2026/27</v>
          </cell>
          <cell r="H6" t="str">
            <v>NOWA Biologia na czasie cz.2. Nowa edycja. Podręcznik. Liceum i technikum. Zakres podstawowy</v>
          </cell>
          <cell r="I6" t="str">
            <v>Jolanta Holeczek</v>
          </cell>
          <cell r="J6" t="str">
            <v xml:space="preserve">NOWA ERA </v>
          </cell>
          <cell r="K6" t="str">
            <v>Nowa Biologia na czasie.</v>
          </cell>
          <cell r="L6" t="str">
            <v>1221/3/2025</v>
          </cell>
        </row>
        <row r="7">
          <cell r="B7" t="str">
            <v>biologia</v>
          </cell>
          <cell r="C7" t="str">
            <v>R</v>
          </cell>
          <cell r="D7">
            <v>3</v>
          </cell>
          <cell r="E7" t="str">
            <v>2026/27</v>
          </cell>
          <cell r="H7" t="str">
            <v>NOWA Biologia na czasie cz.2. Nowa edycja. Podręcznik. Liceum i technikum. Zakres rozszerzony</v>
          </cell>
          <cell r="I7" t="str">
            <v>Franciszek Dubert, Marek Guzik, Anna Helmin, Jolanta Holeczek, Stanisław Krawczyk, Władysław Zamachowski</v>
          </cell>
          <cell r="J7" t="str">
            <v xml:space="preserve">NOWA ERA </v>
          </cell>
          <cell r="K7" t="str">
            <v>Nowa Biologia na czasie. Nowa edycja</v>
          </cell>
          <cell r="L7" t="str">
            <v>1225/3/2026</v>
          </cell>
        </row>
        <row r="8">
          <cell r="B8" t="str">
            <v>biologia</v>
          </cell>
          <cell r="C8" t="str">
            <v>R</v>
          </cell>
          <cell r="D8">
            <v>4</v>
          </cell>
          <cell r="E8" t="str">
            <v>2026/27</v>
          </cell>
          <cell r="H8" t="str">
            <v xml:space="preserve"> Biologia na czasie 4. Podręcznik dla liceum ogólnokształcącego i technikum. Zakres rozszerzony</v>
          </cell>
          <cell r="I8" t="str">
            <v>Franciszek Dubert, Marek Jurgowiak, Władysław Zamachowski</v>
          </cell>
          <cell r="J8" t="str">
            <v xml:space="preserve">NOWA ERA </v>
          </cell>
          <cell r="K8" t="str">
            <v>Biologia na czasie. Zakres rozszerzony</v>
          </cell>
          <cell r="L8" t="str">
            <v>1010/4/2022</v>
          </cell>
        </row>
        <row r="9">
          <cell r="B9" t="str">
            <v>biznes i zarządzanie 
(w cyklu 1-1)</v>
          </cell>
          <cell r="C9" t="str">
            <v>P</v>
          </cell>
          <cell r="D9">
            <v>1</v>
          </cell>
          <cell r="E9" t="str">
            <v>2026/27</v>
          </cell>
          <cell r="H9" t="str">
            <v>Krok w biznes i zarządzanie 1. Podręcznik do biznesu i zarządzania dla liceum ogólnokształcącego i technikum. Zakres podstawowy</v>
          </cell>
          <cell r="I9" t="str">
            <v>Zbigniew Makieła, 
Tomasz Rachwał</v>
          </cell>
          <cell r="J9" t="str">
            <v xml:space="preserve">NOWA ERA </v>
          </cell>
          <cell r="K9" t="str">
            <v>Krok w biznes i zarządzanie</v>
          </cell>
          <cell r="L9" t="str">
            <v>1193/1/2023</v>
          </cell>
        </row>
        <row r="10">
          <cell r="B10" t="str">
            <v>biznes i zarządzanie 
(w cyklu 1-1)</v>
          </cell>
          <cell r="C10" t="str">
            <v>P</v>
          </cell>
          <cell r="D10">
            <v>2</v>
          </cell>
          <cell r="E10" t="str">
            <v>2026/27</v>
          </cell>
          <cell r="H10" t="str">
            <v>Krok w biznes i zarządzanie 2. Podręcznik do biznesu i zarządzania dla liceum ogólnokształcącego i technikum. Zakres podstawowy</v>
          </cell>
          <cell r="I10" t="str">
            <v>Zbigniew Makieła, 
Tomasz Rachwał</v>
          </cell>
          <cell r="J10" t="str">
            <v xml:space="preserve">NOWA ERA </v>
          </cell>
          <cell r="K10" t="str">
            <v>Krok w biznes i zarządzanie</v>
          </cell>
          <cell r="L10" t="str">
            <v>1193/2/2024</v>
          </cell>
        </row>
        <row r="11">
          <cell r="B11" t="str">
            <v>biznes i zarządzanie 
(w cyklu 0-2)</v>
          </cell>
          <cell r="C11" t="str">
            <v>P</v>
          </cell>
          <cell r="D11">
            <v>2</v>
          </cell>
          <cell r="E11" t="str">
            <v>2026/27</v>
          </cell>
          <cell r="H11" t="str">
            <v>Krok w biznes i zarządzanie 1 i 2. Podręcznik do biznesu i zarządzania dla liceum ogólnokształcącego i technikum. Zakres podstawowy</v>
          </cell>
          <cell r="I11" t="str">
            <v>Zbigniew Makieła, 
Tomasz Rachwał</v>
          </cell>
          <cell r="J11" t="str">
            <v xml:space="preserve">NOWA ERA </v>
          </cell>
          <cell r="K11" t="str">
            <v>Krok w biznes i zarządzanie</v>
          </cell>
          <cell r="L11" t="str">
            <v>1193/1/2023
1193/2/2024</v>
          </cell>
        </row>
        <row r="12">
          <cell r="B12" t="str">
            <v>chemia</v>
          </cell>
          <cell r="C12" t="str">
            <v>P</v>
          </cell>
          <cell r="D12">
            <v>1</v>
          </cell>
          <cell r="E12" t="str">
            <v>2026/27</v>
          </cell>
          <cell r="H12" t="str">
            <v>NOWA To jest chemia cz.1. Nowa edycja. Podręcnik. Liceum i technikum. Zakres podstawowy.</v>
          </cell>
          <cell r="I12" t="str">
            <v xml:space="preserve">R.Hassa, A.Mrzigod, J.Mrziod </v>
          </cell>
          <cell r="J12" t="str">
            <v xml:space="preserve">NOWA ERA </v>
          </cell>
          <cell r="K12" t="str">
            <v>Nowa To jest chemia.</v>
          </cell>
          <cell r="L12" t="str">
            <v>1222/1/2024</v>
          </cell>
        </row>
        <row r="13">
          <cell r="B13" t="str">
            <v>chemia</v>
          </cell>
          <cell r="C13" t="str">
            <v>R</v>
          </cell>
          <cell r="D13">
            <v>1</v>
          </cell>
          <cell r="E13" t="str">
            <v>2026/27</v>
          </cell>
          <cell r="H13" t="str">
            <v>NOWA To jest chemia cz.1. Nowa edycja. Podręcnik. Liceum i technikum. Zakres rozszerzony.</v>
          </cell>
          <cell r="I13" t="str">
            <v xml:space="preserve">M. Litwin, Sz. Styka-Wlazło, J. Szymońska </v>
          </cell>
          <cell r="J13" t="str">
            <v xml:space="preserve">NOWA ERA </v>
          </cell>
          <cell r="K13" t="str">
            <v>Nowa To jest chemia rozszerzony</v>
          </cell>
          <cell r="L13" t="str">
            <v>1223/1/2024</v>
          </cell>
        </row>
        <row r="14">
          <cell r="B14" t="str">
            <v>chemia</v>
          </cell>
          <cell r="C14" t="str">
            <v>P</v>
          </cell>
          <cell r="D14">
            <v>2</v>
          </cell>
          <cell r="E14" t="str">
            <v>2026/27</v>
          </cell>
          <cell r="H14" t="str">
            <v>NOWA To jest chemia cz.2. Nowa edycja. Podręcnik. Liceum i technikum. Zakres podstawowy.</v>
          </cell>
          <cell r="I14" t="str">
            <v xml:space="preserve">R.Hassa, A.Mrzigod, J.Mrziod </v>
          </cell>
          <cell r="J14" t="str">
            <v xml:space="preserve">NOWA ERA </v>
          </cell>
          <cell r="K14" t="str">
            <v>Nowa To jest chemia.</v>
          </cell>
          <cell r="L14" t="str">
            <v>1222/2/2025</v>
          </cell>
        </row>
        <row r="15">
          <cell r="B15" t="str">
            <v>chemia</v>
          </cell>
          <cell r="C15" t="str">
            <v>R</v>
          </cell>
          <cell r="D15">
            <v>2</v>
          </cell>
          <cell r="E15" t="str">
            <v>2026/27</v>
          </cell>
          <cell r="H15" t="str">
            <v>NOWA To jest chemia cz.2. Nowa edycja. Podręcnik. Liceum i technikum. Zakres rozszerzony.</v>
          </cell>
          <cell r="I15" t="str">
            <v xml:space="preserve">M. Litwin, Sz. Styka-Wlazło, J. Szymońska </v>
          </cell>
          <cell r="J15" t="str">
            <v xml:space="preserve">NOWA ERA </v>
          </cell>
          <cell r="K15" t="str">
            <v>Nowa To jest chemia rozszerzony</v>
          </cell>
          <cell r="L15" t="str">
            <v>1223/2/2025</v>
          </cell>
        </row>
        <row r="16">
          <cell r="B16" t="str">
            <v>chemia</v>
          </cell>
          <cell r="C16" t="str">
            <v>P</v>
          </cell>
          <cell r="D16">
            <v>3</v>
          </cell>
          <cell r="E16" t="str">
            <v>2026/27</v>
          </cell>
          <cell r="H16" t="str">
            <v>To jest chemia cz.2.  Zakres podstawowy</v>
          </cell>
          <cell r="I16" t="str">
            <v xml:space="preserve">R.Hassa, A.Mrzigod, J.Mrziod </v>
          </cell>
          <cell r="J16" t="str">
            <v xml:space="preserve">NOWA ERA </v>
          </cell>
          <cell r="K16" t="str">
            <v xml:space="preserve">To jest chemia. Zakres podstawowy </v>
          </cell>
          <cell r="L16" t="str">
            <v>994/2/2020</v>
          </cell>
        </row>
        <row r="17">
          <cell r="B17" t="str">
            <v>chemia</v>
          </cell>
          <cell r="C17" t="str">
            <v>R</v>
          </cell>
          <cell r="D17">
            <v>3</v>
          </cell>
          <cell r="E17" t="str">
            <v>2026/27</v>
          </cell>
          <cell r="H17" t="str">
            <v>To jest chemia cz.2.  Zakres rozszerzony.</v>
          </cell>
          <cell r="I17" t="str">
            <v xml:space="preserve">M. Litwin, Sz. Styka-Wlazło, J. Szymońska </v>
          </cell>
          <cell r="J17" t="str">
            <v xml:space="preserve">NOWA ERA </v>
          </cell>
          <cell r="K17" t="str">
            <v xml:space="preserve">To jest chemia. Zakres rozszerzony </v>
          </cell>
          <cell r="L17" t="str">
            <v>991/2/2020</v>
          </cell>
        </row>
        <row r="18">
          <cell r="B18" t="str">
            <v>chemia</v>
          </cell>
          <cell r="C18" t="str">
            <v>R</v>
          </cell>
          <cell r="D18">
            <v>4</v>
          </cell>
          <cell r="E18" t="str">
            <v>2026/27</v>
          </cell>
          <cell r="H18" t="str">
            <v>To jest chemia cz.2.  Zakres rozszerzony.</v>
          </cell>
          <cell r="I18" t="str">
            <v xml:space="preserve">M. Litwin, Sz. Styka-Wlazło, J. Szymońska </v>
          </cell>
          <cell r="J18" t="str">
            <v xml:space="preserve">NOWA ERA </v>
          </cell>
          <cell r="K18" t="str">
            <v xml:space="preserve">To jest chemia. Zakres rozszerzony </v>
          </cell>
          <cell r="L18" t="str">
            <v>991/2/2020</v>
          </cell>
        </row>
        <row r="19">
          <cell r="B19" t="str">
            <v>edukacja dla bezpieczeństwa</v>
          </cell>
          <cell r="C19" t="str">
            <v>P</v>
          </cell>
          <cell r="D19">
            <v>1</v>
          </cell>
          <cell r="E19" t="str">
            <v>2026/27</v>
          </cell>
          <cell r="H19" t="str">
            <v xml:space="preserve">"Edukacja dla bezpieczeństwa". Podręcznik dla szkół ponadpodstawowych </v>
          </cell>
          <cell r="I19" t="str">
            <v>B.Boniek, A.Kruczyński</v>
          </cell>
          <cell r="J19" t="str">
            <v>OPERON</v>
          </cell>
          <cell r="K19" t="str">
            <v>---</v>
          </cell>
          <cell r="L19" t="str">
            <v>1007/2019</v>
          </cell>
        </row>
        <row r="20">
          <cell r="B20" t="str">
            <v>edukacja obywatelska</v>
          </cell>
          <cell r="C20" t="str">
            <v>P</v>
          </cell>
          <cell r="D20">
            <v>2</v>
          </cell>
          <cell r="E20" t="str">
            <v>2026/27</v>
          </cell>
          <cell r="H20" t="str">
            <v>Masz wpływ. Część 1. Podręcznik do edukacji obywatelskiej dla liceum ogólnokształcącego i technikum</v>
          </cell>
          <cell r="I20" t="str">
            <v>Sławomir Drelich, Michał Tragarz, Sylwia Żmijewska-Kwiręg, Mateusz Wojcieszak i Rafał Flis</v>
          </cell>
          <cell r="J20" t="str">
            <v>Nowa Era Spółka z o.o.</v>
          </cell>
          <cell r="K20" t="str">
            <v>Masz wpływ</v>
          </cell>
          <cell r="L20" t="str">
            <v>1236/1/2025</v>
          </cell>
        </row>
        <row r="21">
          <cell r="B21" t="str">
            <v>edukacja obywatelska</v>
          </cell>
          <cell r="C21" t="str">
            <v>P</v>
          </cell>
          <cell r="D21">
            <v>3</v>
          </cell>
          <cell r="E21" t="str">
            <v>2026/27</v>
          </cell>
          <cell r="H21" t="str">
            <v>Masz wpływ. Część 2. Podręcznik do edukacji obywatelskiej dla liceum ogólnokształcącego i technikum</v>
          </cell>
          <cell r="I21" t="str">
            <v>Michał Tragarz, Sławomir Drelich, Elżbieta Krawczyk, Rafał Flis</v>
          </cell>
          <cell r="J21" t="str">
            <v>Nowa Era Spółka z o.o.</v>
          </cell>
          <cell r="K21" t="str">
            <v>Masz wpływ</v>
          </cell>
          <cell r="L21" t="str">
            <v>1236/2/2026</v>
          </cell>
        </row>
        <row r="22">
          <cell r="B22" t="str">
            <v>edukacja filmowa</v>
          </cell>
          <cell r="C22" t="str">
            <v>U</v>
          </cell>
          <cell r="D22">
            <v>3</v>
          </cell>
          <cell r="E22" t="str">
            <v>2026/27</v>
          </cell>
          <cell r="H22" t="str">
            <v>---------------</v>
          </cell>
          <cell r="I22" t="str">
            <v>---------------</v>
          </cell>
          <cell r="J22" t="str">
            <v>---------------</v>
          </cell>
          <cell r="K22" t="str">
            <v>---------------</v>
          </cell>
          <cell r="L22" t="str">
            <v>---------------</v>
          </cell>
        </row>
        <row r="23">
          <cell r="B23" t="str">
            <v>edukacja zdrowotna</v>
          </cell>
          <cell r="C23" t="str">
            <v>P</v>
          </cell>
          <cell r="D23">
            <v>2</v>
          </cell>
          <cell r="E23" t="str">
            <v>2026/27</v>
          </cell>
          <cell r="H23" t="str">
            <v>---------------</v>
          </cell>
          <cell r="I23" t="str">
            <v>---------------</v>
          </cell>
          <cell r="J23" t="str">
            <v>---------------</v>
          </cell>
          <cell r="K23" t="str">
            <v>---------------</v>
          </cell>
          <cell r="L23" t="str">
            <v>---------------</v>
          </cell>
        </row>
        <row r="24">
          <cell r="B24" t="str">
            <v>edukacja zdrowotna</v>
          </cell>
          <cell r="C24" t="str">
            <v>P</v>
          </cell>
          <cell r="D24">
            <v>3</v>
          </cell>
          <cell r="E24" t="str">
            <v>2026/27</v>
          </cell>
          <cell r="H24" t="str">
            <v>---------------</v>
          </cell>
          <cell r="I24" t="str">
            <v>---------------</v>
          </cell>
          <cell r="J24" t="str">
            <v>---------------</v>
          </cell>
          <cell r="K24" t="str">
            <v>---------------</v>
          </cell>
          <cell r="L24" t="str">
            <v>---------------</v>
          </cell>
        </row>
        <row r="25">
          <cell r="B25" t="str">
            <v>ekonomia w praktyce</v>
          </cell>
          <cell r="C25" t="str">
            <v>U</v>
          </cell>
          <cell r="D25">
            <v>3</v>
          </cell>
          <cell r="E25" t="str">
            <v>2026/27</v>
          </cell>
          <cell r="H25" t="str">
            <v>Od oszczędzania do inwestowania we własny biznes</v>
          </cell>
          <cell r="I25" t="str">
            <v>Waldemar Kotowski</v>
          </cell>
          <cell r="J25" t="str">
            <v>Stowarzyszenie Krzewienia Edukacji Finansowej</v>
          </cell>
          <cell r="K25" t="str">
            <v>Od oszczędzania do inwestowania we własny biznes</v>
          </cell>
          <cell r="L25" t="str">
            <v>722/2014</v>
          </cell>
        </row>
        <row r="26">
          <cell r="B26" t="str">
            <v>fizyka</v>
          </cell>
          <cell r="C26" t="str">
            <v>P</v>
          </cell>
          <cell r="D26">
            <v>1</v>
          </cell>
          <cell r="E26" t="str">
            <v>2026/27</v>
          </cell>
          <cell r="H26" t="str">
            <v>Fizyka. Podręcznik. Liceum i technikum. Klasa 1. Zakres podstawowy. Nowa edycja</v>
          </cell>
          <cell r="I26" t="str">
            <v>Ludwik Lehman, Witold Polesiuk, Grzegorz Wojewoda</v>
          </cell>
          <cell r="J26" t="str">
            <v>Wydawnictwa Szkolne i Pedagogiczne S.A.</v>
          </cell>
          <cell r="K26" t="str">
            <v>Fizyka. Zakres podstawowy</v>
          </cell>
          <cell r="L26" t="str">
            <v>999/1/2022/z1</v>
          </cell>
        </row>
        <row r="27">
          <cell r="B27" t="str">
            <v>fizyka</v>
          </cell>
          <cell r="C27" t="str">
            <v>R</v>
          </cell>
          <cell r="D27">
            <v>1</v>
          </cell>
          <cell r="E27" t="str">
            <v>2026/27</v>
          </cell>
          <cell r="H27" t="str">
            <v>Fizyka. Podręcznik. Liceum i technikum. Klasa 1. Zakres rozszerzony. Nowa edycja</v>
          </cell>
          <cell r="I27" t="str">
            <v>Maria Fiałkowska, Barbara Sagnowska, Jadwiga Salach</v>
          </cell>
          <cell r="J27" t="str">
            <v>Wydawnictwa Szkolne i Pedagogiczne S.A.</v>
          </cell>
          <cell r="K27" t="str">
            <v>Fizyka. Zakres rozszerzony (WSiP)</v>
          </cell>
          <cell r="L27" t="str">
            <v>975/1/2022/z1</v>
          </cell>
        </row>
        <row r="28">
          <cell r="B28" t="str">
            <v>fizyka</v>
          </cell>
          <cell r="C28" t="str">
            <v>P</v>
          </cell>
          <cell r="D28">
            <v>2</v>
          </cell>
          <cell r="E28" t="str">
            <v>2026/27</v>
          </cell>
          <cell r="H28" t="str">
            <v>Fizyka. Podręcznik. Liceum i technikum. Klasa 2. Zakres podstawowy. Nowa edycja</v>
          </cell>
          <cell r="I28" t="str">
            <v>Ludwik Lehman, Witold Polesiuk, Grzegorz Wojewoda</v>
          </cell>
          <cell r="J28" t="str">
            <v>_x000D_
Wydawnictwa Szkolne i Pedagogiczne S.A.</v>
          </cell>
          <cell r="K28" t="str">
            <v>Fizyka. Zakres podstawowy</v>
          </cell>
          <cell r="L28" t="str">
            <v>999/2/2023/z1</v>
          </cell>
        </row>
        <row r="29">
          <cell r="B29" t="str">
            <v>fizyka</v>
          </cell>
          <cell r="C29" t="str">
            <v>R</v>
          </cell>
          <cell r="D29">
            <v>2</v>
          </cell>
          <cell r="E29" t="str">
            <v>2026/27</v>
          </cell>
          <cell r="H29" t="str">
            <v>Fizyka. Podręcznik. Liceum i technikum. Klasa 2. Zakres rozszerzony. Nowa edycja</v>
          </cell>
          <cell r="I29" t="str">
            <v>Maria Fiałkowska, Barbara Sagnowska, Jadwiga Salach, Jerzy M. Kreiner</v>
          </cell>
          <cell r="J29" t="str">
            <v>Wydawnictwa Szkolne i Pedagogiczne S.A.</v>
          </cell>
          <cell r="K29" t="str">
            <v>Fizyka. Zakres rozszerzony (WSiP)</v>
          </cell>
          <cell r="L29" t="str">
            <v>975/2/2023/z1</v>
          </cell>
        </row>
        <row r="30">
          <cell r="B30" t="str">
            <v>fizyka</v>
          </cell>
          <cell r="C30" t="str">
            <v>P</v>
          </cell>
          <cell r="D30">
            <v>3</v>
          </cell>
          <cell r="E30" t="str">
            <v>2026/27</v>
          </cell>
          <cell r="H30" t="str">
            <v>Fizyka. Podręcznik. Liceum i technikum. Klasa 3. Zakres podstawowy. Nowa edycja</v>
          </cell>
          <cell r="I30" t="str">
            <v>Ludwik Lehman, Witold Polesiuk, Grzegorz Wojewoda</v>
          </cell>
          <cell r="J30" t="str">
            <v>_x000D_
Wydawnictwa Szkolne i Pedagogiczne S.A.</v>
          </cell>
          <cell r="K30" t="str">
            <v>Fizyka. Zakres podstawowy</v>
          </cell>
          <cell r="L30" t="str">
            <v>999/3/2024/z1</v>
          </cell>
        </row>
        <row r="31">
          <cell r="B31" t="str">
            <v>fizyka</v>
          </cell>
          <cell r="C31" t="str">
            <v>R</v>
          </cell>
          <cell r="D31">
            <v>4</v>
          </cell>
          <cell r="E31" t="str">
            <v>2026/27</v>
          </cell>
          <cell r="H31" t="str">
            <v>Fizyka. Podręcznik. Liceum i technikum. Klasa 4. Zakres rozszerzony. Nowa edycja</v>
          </cell>
          <cell r="I31" t="str">
            <v>Maria Fiałkowska, Barbara Sagnowska, Jadwiga Salach</v>
          </cell>
          <cell r="J31" t="str">
            <v>Wydawnictwa Szkolne i Pedagogiczne S.A.</v>
          </cell>
          <cell r="K31" t="str">
            <v>Fizyka. Zakres rozszerzony (WSiP)</v>
          </cell>
          <cell r="L31" t="str">
            <v>975/4/2025/z1</v>
          </cell>
        </row>
        <row r="32">
          <cell r="B32" t="str">
            <v>geografia</v>
          </cell>
          <cell r="C32" t="str">
            <v>P</v>
          </cell>
          <cell r="D32">
            <v>1</v>
          </cell>
          <cell r="E32" t="str">
            <v>2026/27</v>
          </cell>
          <cell r="H32" t="str">
            <v>NOWE Oblicza geografii cz.1. Nowa edycja. Podręcnik. Liceum i 
technikum. Zakres podstawowy.
Karty pracy ucznia 1</v>
          </cell>
          <cell r="I32" t="str">
            <v>Roman Malarz, Marek Więckowski</v>
          </cell>
          <cell r="J32" t="str">
            <v xml:space="preserve">NOWA ERA </v>
          </cell>
          <cell r="K32" t="str">
            <v>Nowe Oblicza geografii.</v>
          </cell>
          <cell r="L32" t="str">
            <v>1212/1/2024</v>
          </cell>
        </row>
        <row r="33">
          <cell r="B33" t="str">
            <v>geografia</v>
          </cell>
          <cell r="C33" t="str">
            <v>R</v>
          </cell>
          <cell r="D33">
            <v>1</v>
          </cell>
          <cell r="E33" t="str">
            <v>2026/27</v>
          </cell>
          <cell r="H33" t="str">
            <v>NOWE Oblicza geografii cz.1. Nowa edycja. Podręcnik. Liceum i technikum. Zakres rozszerzony.
Maturalne karty pracy 1</v>
          </cell>
          <cell r="I33" t="str">
            <v>Roman Malarz, Marek Więckowski, Paweł Kroh</v>
          </cell>
          <cell r="J33" t="str">
            <v xml:space="preserve">NOWA ERA </v>
          </cell>
          <cell r="K33" t="str">
            <v>Nowe Oblicza geografii. ZR</v>
          </cell>
          <cell r="L33" t="str">
            <v>1216/1/2024</v>
          </cell>
        </row>
        <row r="34">
          <cell r="B34" t="str">
            <v>geografia</v>
          </cell>
          <cell r="C34" t="str">
            <v>P</v>
          </cell>
          <cell r="D34">
            <v>2</v>
          </cell>
          <cell r="E34" t="str">
            <v>2026/27</v>
          </cell>
          <cell r="H34" t="str">
            <v>NOWE Oblicza geografii cz.2. Nowa edycja. Podręcnik. Liceum i technikum. Zakres podstawowy.
Karty pracy ucznia 2</v>
          </cell>
          <cell r="I34" t="str">
            <v>Radosław Uliszak, Krzysztof Wiedermann, Tomasz Rachwał, Paweł Kroh</v>
          </cell>
          <cell r="J34" t="str">
            <v xml:space="preserve">NOWA ERA </v>
          </cell>
          <cell r="K34" t="str">
            <v>Nowe Oblicza geografii.</v>
          </cell>
          <cell r="L34" t="str">
            <v>1212/2/2025</v>
          </cell>
        </row>
        <row r="35">
          <cell r="B35" t="str">
            <v>geografia</v>
          </cell>
          <cell r="C35" t="str">
            <v>R</v>
          </cell>
          <cell r="D35">
            <v>2</v>
          </cell>
          <cell r="E35" t="str">
            <v>2026/27</v>
          </cell>
          <cell r="H35" t="str">
            <v>NOWE Oblicza geografii cz.2. Nowa edycja. Podręcnik. Liceum i technikum. Zakres rozszerzony.
Maturalne karty pracy 2</v>
          </cell>
          <cell r="I35" t="str">
            <v>Tomasz Rachwał, Wioletta Kilar</v>
          </cell>
          <cell r="J35" t="str">
            <v xml:space="preserve">NOWA ERA </v>
          </cell>
          <cell r="K35" t="str">
            <v>Nowe Oblicza geografii. ZR</v>
          </cell>
          <cell r="L35" t="str">
            <v>1216/2/2025</v>
          </cell>
        </row>
        <row r="36">
          <cell r="B36" t="str">
            <v>geografia</v>
          </cell>
          <cell r="C36" t="str">
            <v>P</v>
          </cell>
          <cell r="D36">
            <v>3</v>
          </cell>
          <cell r="E36" t="str">
            <v>2026/27</v>
          </cell>
          <cell r="H36" t="str">
            <v>NOWE Oblicza geografii cz.2. Nowa edycja. Podręcnik. Liceum i technikum. Zakres podstawowy.
Karty pracy ucznia 3</v>
          </cell>
          <cell r="I36" t="str">
            <v>Czesław Adamiak, Anna Dubownik, Marcin Świtoniak, Marcin Nowak, Barbara Szyda</v>
          </cell>
          <cell r="J36" t="str">
            <v xml:space="preserve">NOWA ERA </v>
          </cell>
          <cell r="K36" t="str">
            <v>Nowe Oblicza geografii.</v>
          </cell>
          <cell r="L36" t="str">
            <v>1212/3/2025</v>
          </cell>
        </row>
        <row r="37">
          <cell r="B37" t="str">
            <v>geografia</v>
          </cell>
          <cell r="C37" t="str">
            <v>R</v>
          </cell>
          <cell r="D37">
            <v>3</v>
          </cell>
          <cell r="E37" t="str">
            <v>2026/27</v>
          </cell>
          <cell r="H37" t="str">
            <v>NOWE Oblicza geografii cz.2. Nowa edycja. Podręcnik. Liceum i technikum. Zakres rozszerzony.
Maturalne karty pracy 3</v>
          </cell>
          <cell r="I37" t="str">
            <v>Marcin Świtoniak, Teresa Wieczorek, Roman Malarz, Tomasz Karasiewicz, Marek Więckowski</v>
          </cell>
          <cell r="J37" t="str">
            <v xml:space="preserve">NOWA ERA </v>
          </cell>
          <cell r="K37" t="str">
            <v>Nowe Oblicza geografii. ZR</v>
          </cell>
          <cell r="L37" t="str">
            <v>1216/3/2026</v>
          </cell>
        </row>
        <row r="38">
          <cell r="B38" t="str">
            <v>geografia</v>
          </cell>
          <cell r="C38" t="str">
            <v>R</v>
          </cell>
          <cell r="D38">
            <v>4</v>
          </cell>
          <cell r="E38" t="str">
            <v>2026/27</v>
          </cell>
          <cell r="H38" t="str">
            <v>Oblicza geografii 4. Podręcznik dla liceum ogólnokształcącego i technikum. Zakres rozszerzony</v>
          </cell>
          <cell r="I38" t="str">
            <v>Tomasz Rachwał, Czesław Adamiak, Marcin Świtoniak, Paweł Kroh</v>
          </cell>
          <cell r="J38" t="str">
            <v xml:space="preserve">NOWA ERA </v>
          </cell>
          <cell r="K38" t="str">
            <v>Oblicza geografii. Zakres rozszerzony</v>
          </cell>
          <cell r="L38" t="str">
            <v>973/4/2022</v>
          </cell>
        </row>
        <row r="39">
          <cell r="B39" t="str">
            <v>historia</v>
          </cell>
          <cell r="C39" t="str">
            <v>P</v>
          </cell>
          <cell r="D39">
            <v>1</v>
          </cell>
          <cell r="E39" t="str">
            <v>2026/27</v>
          </cell>
          <cell r="H39" t="str">
            <v>Poznać przeszłość 1. Podręcznik do historii dla liceum ogólnokształcącego i technikum. Zakres podstawowy.</v>
          </cell>
          <cell r="I39" t="str">
            <v>M.Pawlak, A.Szweda</v>
          </cell>
          <cell r="J39" t="str">
            <v>Nowa Era Spólka z o.o</v>
          </cell>
          <cell r="K39" t="str">
            <v>Poznać przeszłość</v>
          </cell>
          <cell r="L39" t="str">
            <v>1021/1/2019</v>
          </cell>
        </row>
        <row r="40">
          <cell r="B40" t="str">
            <v>historia</v>
          </cell>
          <cell r="C40" t="str">
            <v>R</v>
          </cell>
          <cell r="D40">
            <v>1</v>
          </cell>
          <cell r="E40" t="str">
            <v>2026/27</v>
          </cell>
          <cell r="H40" t="str">
            <v>Zrozumieć przeszłość 1. Podręcznik do historii dla liceum ogólnokształcącego i technikum. Zakres rozszerzony</v>
          </cell>
          <cell r="I40" t="str">
            <v>Ryszard Kulesza, Krzysztof Kowalewski</v>
          </cell>
          <cell r="J40" t="str">
            <v>Nowa Era Spólka z o.o</v>
          </cell>
          <cell r="K40" t="str">
            <v>Zrozumieć przeszłość. Zakres rozszerzony</v>
          </cell>
          <cell r="L40" t="str">
            <v>1019/1/2019</v>
          </cell>
        </row>
        <row r="41">
          <cell r="B41" t="str">
            <v>historia</v>
          </cell>
          <cell r="C41" t="str">
            <v>P</v>
          </cell>
          <cell r="D41">
            <v>2</v>
          </cell>
          <cell r="E41" t="str">
            <v>2026/27</v>
          </cell>
          <cell r="H41" t="str">
            <v>Poznać przeszłość 2. Podręcznik do historii dla liceum ogólnokształcącego i technikum. Zakres podstawowy.</v>
          </cell>
          <cell r="I41" t="str">
            <v>Adam Kucharski, Aneta Niewęgłowska</v>
          </cell>
          <cell r="J41" t="str">
            <v>Nowa Era Spólka z o.o</v>
          </cell>
          <cell r="K41" t="str">
            <v>Poznać przeszłość</v>
          </cell>
          <cell r="L41" t="str">
            <v>1021/2/2020</v>
          </cell>
        </row>
        <row r="42">
          <cell r="B42" t="str">
            <v>historia</v>
          </cell>
          <cell r="C42" t="str">
            <v>R</v>
          </cell>
          <cell r="D42">
            <v>2</v>
          </cell>
          <cell r="E42" t="str">
            <v>2026/27</v>
          </cell>
          <cell r="H42" t="str">
            <v>Zrozumieć przeszłość 2. Podręcznik do historii dla liceum ogólnokształcącego i technikum. Zakres rozszerzony.</v>
          </cell>
          <cell r="I42" t="str">
            <v>Paweł Klint</v>
          </cell>
          <cell r="J42" t="str">
            <v>Nowa Era Spólka z o.o</v>
          </cell>
          <cell r="K42" t="str">
            <v>Zrozumieć przeszłość. Zakres rozszerzony</v>
          </cell>
          <cell r="L42" t="str">
            <v>1019/2/2020</v>
          </cell>
        </row>
        <row r="43">
          <cell r="B43" t="str">
            <v>historia</v>
          </cell>
          <cell r="C43" t="str">
            <v>P</v>
          </cell>
          <cell r="D43">
            <v>3</v>
          </cell>
          <cell r="E43" t="str">
            <v>2026/27</v>
          </cell>
          <cell r="H43" t="str">
            <v>Poznać przeszłość 3. Podręcznik do historii dla liceum ogólnokształcącego i technikum. Zakres podstawowy.</v>
          </cell>
          <cell r="I43" t="str">
            <v>Jarosław Kłaczkow, Anna Łaszkiewicz, Stanisław Roszak</v>
          </cell>
          <cell r="J43" t="str">
            <v>Nowa Era Spólka z o.o</v>
          </cell>
          <cell r="K43" t="str">
            <v>Poznać przeszłość</v>
          </cell>
          <cell r="L43" t="str">
            <v>1021/3/2021</v>
          </cell>
        </row>
        <row r="44">
          <cell r="B44" t="str">
            <v>historia</v>
          </cell>
          <cell r="C44" t="str">
            <v>R</v>
          </cell>
          <cell r="D44">
            <v>3</v>
          </cell>
          <cell r="E44" t="str">
            <v>2026/27</v>
          </cell>
          <cell r="H44" t="str">
            <v>Zrozumieć przeszłość 3. Podręcznik do historii dla liceum ogólnokształcącego i technikum. Zakres rozszerzony.</v>
          </cell>
          <cell r="I44" t="str">
            <v>Tomasz Krzemiński, Aneta Niewęgłowska</v>
          </cell>
          <cell r="J44" t="str">
            <v>Nowa Era Spólka z o.o</v>
          </cell>
          <cell r="K44" t="str">
            <v>Zrozumieć przeszłość. Zakres rozszerzony</v>
          </cell>
          <cell r="L44" t="str">
            <v>1019/3/2021</v>
          </cell>
        </row>
        <row r="45">
          <cell r="B45" t="str">
            <v>historia</v>
          </cell>
          <cell r="C45" t="str">
            <v>P</v>
          </cell>
          <cell r="D45">
            <v>4</v>
          </cell>
          <cell r="E45" t="str">
            <v>2026/27</v>
          </cell>
          <cell r="H45" t="str">
            <v>Poznać przeszłość 4. Podręcznik do historii dla liceum ogólnokształcącego i technikum. Zakres podstawowy.</v>
          </cell>
          <cell r="I45" t="str">
            <v>Jarosław Kłaczkow, Stanisław Roszak</v>
          </cell>
          <cell r="J45" t="str">
            <v>Nowa Era Spólka z o.o</v>
          </cell>
          <cell r="K45" t="str">
            <v>Poznać przeszłość</v>
          </cell>
          <cell r="L45" t="str">
            <v>1021/4/2022</v>
          </cell>
        </row>
        <row r="46">
          <cell r="B46" t="str">
            <v>historia</v>
          </cell>
          <cell r="C46" t="str">
            <v>R</v>
          </cell>
          <cell r="D46">
            <v>4</v>
          </cell>
          <cell r="E46" t="str">
            <v>2026/27</v>
          </cell>
          <cell r="H46" t="str">
            <v>Zrozumieć przeszłość 4. Podręcznik do historii dla liceum ogólnokształcącego i technikum. Zakres rozszerzony.</v>
          </cell>
          <cell r="I46" t="str">
            <v>Robert Śniegocki, Agnieszka Zielińska</v>
          </cell>
          <cell r="J46" t="str">
            <v>Nowa Era Spólka z o.o</v>
          </cell>
          <cell r="K46" t="str">
            <v>Zrozumieć przeszłość. Zakres rozszerzony</v>
          </cell>
          <cell r="L46" t="str">
            <v>1019/4/2022</v>
          </cell>
        </row>
        <row r="47">
          <cell r="B47" t="str">
            <v>informatyka</v>
          </cell>
          <cell r="C47" t="str">
            <v>P</v>
          </cell>
          <cell r="D47">
            <v>1</v>
          </cell>
          <cell r="E47" t="str">
            <v>2026/27</v>
          </cell>
          <cell r="H47" t="str">
            <v>Informatyka 1-3. Podręcznik dla szkół ponadpodstawowych. Zakres podstawowy. 
Część 1. Komputer i aplikacje
Część 2. Algorytmika i programowanie</v>
          </cell>
          <cell r="I47" t="str">
            <v>Grażyna Koba</v>
          </cell>
          <cell r="J47" t="str">
            <v>Migra Sp. z o.o.</v>
          </cell>
          <cell r="K47" t="str">
            <v>---------------</v>
          </cell>
          <cell r="L47" t="str">
            <v>1142/1/2022 1142/2/2022</v>
          </cell>
        </row>
        <row r="48">
          <cell r="B48" t="str">
            <v>informatyka</v>
          </cell>
          <cell r="C48" t="str">
            <v>R</v>
          </cell>
          <cell r="D48">
            <v>1</v>
          </cell>
          <cell r="E48" t="str">
            <v>2026/27</v>
          </cell>
          <cell r="H48" t="str">
            <v>Informatyka 1-3. Podręcznik dla szkół ponadpodstawowych. Zakres podstawowy. 
Część 1. Komputer i aplikacje
Część 2. Algorytmika i programowanie 
oraz materiał edukacyjny z serwisu https://ir.migra.pl</v>
          </cell>
          <cell r="I48" t="str">
            <v>Grażyna Koba</v>
          </cell>
          <cell r="J48" t="str">
            <v>Migra Sp. z o.o.</v>
          </cell>
          <cell r="K48" t="str">
            <v>---------------</v>
          </cell>
          <cell r="L48" t="str">
            <v>1142/1/2022 1142/2/2022</v>
          </cell>
        </row>
        <row r="49">
          <cell r="B49" t="str">
            <v>informatyka</v>
          </cell>
          <cell r="C49" t="str">
            <v>P</v>
          </cell>
          <cell r="D49">
            <v>2</v>
          </cell>
          <cell r="E49" t="str">
            <v>2026/27</v>
          </cell>
          <cell r="H49" t="str">
            <v>Informatyka 1-3. Podręcznik dla szkół ponadpodstawowych. Zakres podstawowy. 
Część 1. Komputer i aplikacje
Część 2. Algorytmika i programowanie</v>
          </cell>
          <cell r="I49" t="str">
            <v>Grażyna Koba</v>
          </cell>
          <cell r="J49" t="str">
            <v>Migra Sp. z o.o.</v>
          </cell>
          <cell r="K49" t="str">
            <v>---------------</v>
          </cell>
          <cell r="L49" t="str">
            <v>1142/1/2022 1142/2/2022</v>
          </cell>
        </row>
        <row r="50">
          <cell r="B50" t="str">
            <v>informatyka</v>
          </cell>
          <cell r="C50" t="str">
            <v>R</v>
          </cell>
          <cell r="D50">
            <v>2</v>
          </cell>
          <cell r="E50" t="str">
            <v>2026/27</v>
          </cell>
          <cell r="H50" t="str">
            <v>Informatyka 1-3. Podręcznik dla szkół ponadpodstawowych. Zakres podstawowy. 
Część 1. Komputer i aplikacje
Część 2. Algorytmika i programowanie 
oraz materiał edukacyjny z serwisu https://ir.migra.pl</v>
          </cell>
          <cell r="I50" t="str">
            <v>Grażyna Koba</v>
          </cell>
          <cell r="J50" t="str">
            <v>Migra Sp. z o.o.</v>
          </cell>
          <cell r="K50" t="str">
            <v>---------------</v>
          </cell>
          <cell r="L50" t="str">
            <v>1142/1/2022 1142/2/2022</v>
          </cell>
        </row>
        <row r="51">
          <cell r="B51" t="str">
            <v>informatyka</v>
          </cell>
          <cell r="C51" t="str">
            <v>P</v>
          </cell>
          <cell r="D51">
            <v>3</v>
          </cell>
          <cell r="E51" t="str">
            <v>2026/27</v>
          </cell>
          <cell r="H51" t="str">
            <v>Informatyka 1-3. Podręcznik dla szkół ponadpodstawowych. Zakres podstawowy. 
Część 1. Komputer i aplikacje
Część 2. Algorytmika i programowanie</v>
          </cell>
          <cell r="I51" t="str">
            <v>Grażyna Koba</v>
          </cell>
          <cell r="J51" t="str">
            <v>Migra Sp. z o.o.</v>
          </cell>
          <cell r="K51" t="str">
            <v>---------------</v>
          </cell>
          <cell r="L51" t="str">
            <v>1142/1/2022 1142/2/2022</v>
          </cell>
        </row>
        <row r="52">
          <cell r="B52" t="str">
            <v>informatyka</v>
          </cell>
          <cell r="C52" t="str">
            <v>R</v>
          </cell>
          <cell r="D52">
            <v>3</v>
          </cell>
          <cell r="E52" t="str">
            <v>2026/27</v>
          </cell>
          <cell r="H52" t="str">
            <v>Informatyka 1-3. Podręcznik dla szkół ponadpodstawowych. Zakres podstawowy. 
Część 1. Komputer i aplikacje
Część 2. Algorytmika i programowanie 
oraz materiał edukacyjny z serwisu https://ir.migra.pl</v>
          </cell>
          <cell r="I52" t="str">
            <v>Grażyna Koba</v>
          </cell>
          <cell r="J52" t="str">
            <v>Migra Sp. z o.o.</v>
          </cell>
          <cell r="K52" t="str">
            <v>---------------</v>
          </cell>
          <cell r="L52" t="str">
            <v>1142/1/2022 1142/2/2022</v>
          </cell>
        </row>
        <row r="53">
          <cell r="B53" t="str">
            <v>język angielski</v>
          </cell>
          <cell r="C53" t="str">
            <v>P</v>
          </cell>
          <cell r="D53">
            <v>1</v>
          </cell>
          <cell r="E53" t="str">
            <v>2026/27</v>
          </cell>
          <cell r="H53" t="str">
            <v>High Note 2</v>
          </cell>
          <cell r="I53" t="str">
            <v>Bob Hastings, Stuart McKinlay, Rod Fricker, Dean Russell, Beata Trapnell</v>
          </cell>
          <cell r="J53" t="str">
            <v>Pearson</v>
          </cell>
          <cell r="K53" t="str">
            <v>High Note</v>
          </cell>
          <cell r="L53" t="str">
            <v>956/2/2019</v>
          </cell>
        </row>
        <row r="54">
          <cell r="B54" t="str">
            <v>język angielski</v>
          </cell>
          <cell r="C54" t="str">
            <v>R</v>
          </cell>
          <cell r="D54">
            <v>1</v>
          </cell>
          <cell r="E54" t="str">
            <v>2026/27</v>
          </cell>
          <cell r="H54" t="str">
            <v>High Note 3
---------------------
High Note 4</v>
          </cell>
          <cell r="I54" t="str">
            <v xml:space="preserve">Bob Hastings, Daniel Brayshaw, Lynda Edwards, Catherine Bright, Joanna Sosnowska </v>
          </cell>
          <cell r="J54" t="str">
            <v>Pearson</v>
          </cell>
          <cell r="K54" t="str">
            <v>High Note</v>
          </cell>
          <cell r="L54" t="str">
            <v>956/3/2019
-------------------
956/4/2020</v>
          </cell>
        </row>
        <row r="55">
          <cell r="B55" t="str">
            <v>język angielski</v>
          </cell>
          <cell r="C55" t="str">
            <v>P</v>
          </cell>
          <cell r="D55">
            <v>2</v>
          </cell>
          <cell r="E55" t="str">
            <v>2026/27</v>
          </cell>
          <cell r="H55" t="str">
            <v>High Note 3</v>
          </cell>
          <cell r="I55" t="str">
            <v>Daniel Brayshaw, Bob Hastings, Lynda Edwards, Catherine Bright, Joanna Sosnowska</v>
          </cell>
          <cell r="J55" t="str">
            <v>Pearson</v>
          </cell>
          <cell r="K55" t="str">
            <v>High Note</v>
          </cell>
          <cell r="L55" t="str">
            <v>956/3/2019</v>
          </cell>
        </row>
        <row r="56">
          <cell r="B56" t="str">
            <v>język angielski</v>
          </cell>
          <cell r="C56" t="str">
            <v>P</v>
          </cell>
          <cell r="D56">
            <v>2</v>
          </cell>
          <cell r="E56" t="str">
            <v>2026/27</v>
          </cell>
          <cell r="H56" t="str">
            <v>High Note 4</v>
          </cell>
          <cell r="I56" t="str">
            <v>Rachael Roberts, Caroline Krantz, Lynda Edwards, Catherine Bright, Emma Szlachta, Joanna Sosnowska</v>
          </cell>
          <cell r="J56" t="str">
            <v>Pearson</v>
          </cell>
          <cell r="K56" t="str">
            <v>High Note</v>
          </cell>
          <cell r="L56" t="str">
            <v>956/4/2020</v>
          </cell>
        </row>
        <row r="57">
          <cell r="B57" t="str">
            <v>język angielski</v>
          </cell>
          <cell r="C57" t="str">
            <v>R</v>
          </cell>
          <cell r="D57">
            <v>2</v>
          </cell>
          <cell r="E57" t="str">
            <v>2026/27</v>
          </cell>
          <cell r="H57" t="str">
            <v>High Note 4
---------------------
High Note 5</v>
          </cell>
          <cell r="I57" t="str">
            <v>Rachael Roberts, Caroline Krantz, Lynda Edwards, Catherine Bright, Emma Szlachta, Joanna Sosnowska
-------------------------
Lynda Edwards, Rachael Roberts, Rod Fricker</v>
          </cell>
          <cell r="J57" t="str">
            <v>Pearson</v>
          </cell>
          <cell r="K57" t="str">
            <v>High Note</v>
          </cell>
          <cell r="L57" t="str">
            <v>956/4/2020
-------------------
956/5/2021</v>
          </cell>
        </row>
        <row r="58">
          <cell r="B58" t="str">
            <v>język angielski</v>
          </cell>
          <cell r="C58" t="str">
            <v>P</v>
          </cell>
          <cell r="D58">
            <v>3</v>
          </cell>
          <cell r="E58" t="str">
            <v>2026/27</v>
          </cell>
          <cell r="H58" t="str">
            <v>High Note 4
---------------------
High Note 5</v>
          </cell>
          <cell r="I58" t="str">
            <v>Rachael Roberts, Caroline Krantz, Lynda Edwards, Catherine Bright, Emma Szlachta, Joanna Sosnowska
-------------------------
Lynda Edwards, Rachael Roberts, Rod Fricker</v>
          </cell>
          <cell r="J58" t="str">
            <v>Pearson</v>
          </cell>
          <cell r="K58" t="str">
            <v>High Note</v>
          </cell>
          <cell r="L58" t="str">
            <v>956/4/2020
-------------------
956/5/2021</v>
          </cell>
        </row>
        <row r="59">
          <cell r="B59" t="str">
            <v>język angielski</v>
          </cell>
          <cell r="C59" t="str">
            <v>R</v>
          </cell>
          <cell r="D59">
            <v>3</v>
          </cell>
          <cell r="E59" t="str">
            <v>2026/27</v>
          </cell>
          <cell r="H59" t="str">
            <v>High Note 4
---------------------
High Note 5</v>
          </cell>
          <cell r="I59" t="str">
            <v>Rachael Roberts, Caroline Krantz, Lynda Edwards, Catherine Bright, Emma Szlachta, Joanna Sosnowska
-------------------------
Lynda Edwards, Rachael Roberts, Rod Fricker</v>
          </cell>
          <cell r="J59" t="str">
            <v>Pearson</v>
          </cell>
          <cell r="K59" t="str">
            <v>High Note</v>
          </cell>
          <cell r="L59" t="str">
            <v>956/4/2020
-------------------
956/5/2021</v>
          </cell>
        </row>
        <row r="60">
          <cell r="B60" t="str">
            <v>język angielski</v>
          </cell>
          <cell r="C60" t="str">
            <v>P</v>
          </cell>
          <cell r="D60">
            <v>4</v>
          </cell>
          <cell r="E60" t="str">
            <v>2026/27</v>
          </cell>
          <cell r="H60" t="str">
            <v>High Note 4
------------------------
Repetytorium maturalne. Poziom rozszerzony. (wydanie uaktualnione) - Wydanie jednotomowe - poziom rozszerzony</v>
          </cell>
          <cell r="I60" t="str">
            <v>R.Roberts, C.Krantz, L.Edwards, C.Bright, E.Szlachta, J.Sosnowska
-------------------
S.Kay, V.Jones, R.Hastings, A.Juszko, D.Chandler, J.Sosnowska, M.Wieruszewska</v>
          </cell>
          <cell r="J60" t="str">
            <v>Pearson</v>
          </cell>
          <cell r="K60" t="str">
            <v>High Note
----------------</v>
          </cell>
          <cell r="L60" t="str">
            <v>956/4/2020
---------------
----</v>
          </cell>
        </row>
        <row r="61">
          <cell r="B61" t="str">
            <v>język angielski</v>
          </cell>
          <cell r="C61" t="str">
            <v>R</v>
          </cell>
          <cell r="D61">
            <v>4</v>
          </cell>
          <cell r="E61" t="str">
            <v>2026/27</v>
          </cell>
          <cell r="H61" t="str">
            <v>High Note 5
------------------------
Repetytorium maturalne. Poziom rozszerzony. (wydanie uaktualnione) - Wydanie jednotomowe - poziom rozszerzony</v>
          </cell>
          <cell r="I61" t="str">
            <v>Lynda Edwards, Rachael Roberts, Rod Fricker
-------------------
S.Kay, V.Jones, R.Hastings, A.Juszko, D.Chandler, J.Sosnowska, M.Wieruszewska</v>
          </cell>
          <cell r="J61" t="str">
            <v>Pearson</v>
          </cell>
          <cell r="K61" t="str">
            <v>High Note
----------------</v>
          </cell>
          <cell r="L61" t="str">
            <v>956/5/2021
---------------
1144/2022</v>
          </cell>
        </row>
        <row r="62">
          <cell r="B62" t="str">
            <v>język francuski</v>
          </cell>
          <cell r="C62" t="str">
            <v>P</v>
          </cell>
          <cell r="D62">
            <v>1</v>
          </cell>
          <cell r="E62" t="str">
            <v>2026/27</v>
          </cell>
          <cell r="H62" t="str">
            <v>C'est parti1</v>
          </cell>
          <cell r="I62" t="str">
            <v>Małgorzata Piotrowska-Skrzypek, Mieczysław Gajos, Marlena Deckert, Dorota Biele</v>
          </cell>
          <cell r="J62" t="str">
            <v>DRACO</v>
          </cell>
          <cell r="K62" t="str">
            <v>C'est parti</v>
          </cell>
          <cell r="L62" t="str">
            <v>989/1/2019</v>
          </cell>
        </row>
        <row r="63">
          <cell r="B63" t="str">
            <v>język francuski</v>
          </cell>
          <cell r="C63" t="str">
            <v>P</v>
          </cell>
          <cell r="D63">
            <v>2</v>
          </cell>
          <cell r="E63" t="str">
            <v>2026/27</v>
          </cell>
          <cell r="H63" t="str">
            <v>C'est parti1</v>
          </cell>
          <cell r="I63" t="str">
            <v>Małgorzata Piotrowska-Skrzypek, Mieczysław Gajos, Marlena Deckert, Dorota Biele</v>
          </cell>
          <cell r="J63" t="str">
            <v>DRACO</v>
          </cell>
          <cell r="K63" t="str">
            <v>C'est parti</v>
          </cell>
          <cell r="L63" t="str">
            <v>989/1/2019</v>
          </cell>
        </row>
        <row r="64">
          <cell r="B64" t="str">
            <v>język francuski</v>
          </cell>
          <cell r="C64" t="str">
            <v>P</v>
          </cell>
          <cell r="D64">
            <v>3</v>
          </cell>
          <cell r="E64" t="str">
            <v>2026/27</v>
          </cell>
          <cell r="H64" t="str">
            <v>C'est parti 2</v>
          </cell>
          <cell r="I64" t="str">
            <v>Małgorzata Piotrowska-Skrzypek, Mieczysław Gajos, Marlena Deckert, Magdalena Sowa, Ewa Kalinowska</v>
          </cell>
          <cell r="J64" t="str">
            <v>DRACO</v>
          </cell>
          <cell r="K64" t="str">
            <v>C'est parti</v>
          </cell>
          <cell r="L64" t="str">
            <v>989/2/2019</v>
          </cell>
        </row>
        <row r="65">
          <cell r="B65" t="str">
            <v>język francuski</v>
          </cell>
          <cell r="C65" t="str">
            <v>P</v>
          </cell>
          <cell r="D65">
            <v>4</v>
          </cell>
          <cell r="E65" t="str">
            <v>2026/27</v>
          </cell>
          <cell r="H65" t="str">
            <v>C'est parti 2</v>
          </cell>
          <cell r="I65" t="str">
            <v>Małgorzata Piotrowska-Skrzypek, Marlena Deckert, Magdalena Sowa</v>
          </cell>
          <cell r="J65" t="str">
            <v>DRACO</v>
          </cell>
          <cell r="K65" t="str">
            <v>C'est parti</v>
          </cell>
          <cell r="L65" t="str">
            <v>989/2/2019</v>
          </cell>
        </row>
        <row r="66">
          <cell r="B66" t="str">
            <v>język hiszpański</v>
          </cell>
          <cell r="C66" t="str">
            <v>P</v>
          </cell>
          <cell r="D66">
            <v>1</v>
          </cell>
          <cell r="E66" t="str">
            <v>2026/27</v>
          </cell>
          <cell r="H66" t="str">
            <v>Nuevo Descubre 1</v>
          </cell>
          <cell r="I66" t="str">
            <v>Małgorzata Spychała- Wawrzyniak, Xavier Pascual López, Agnieszka Dudziak-Szukała, Arleta Kaźmierczak, José Carlos García González</v>
          </cell>
          <cell r="J66" t="str">
            <v>DRACO</v>
          </cell>
          <cell r="K66" t="str">
            <v>Nuevo Descubre</v>
          </cell>
          <cell r="L66" t="str">
            <v>1238/1/2025</v>
          </cell>
        </row>
        <row r="67">
          <cell r="B67" t="str">
            <v>język hiszpański</v>
          </cell>
          <cell r="C67" t="str">
            <v>P</v>
          </cell>
          <cell r="D67">
            <v>2</v>
          </cell>
          <cell r="E67" t="str">
            <v>2026/27</v>
          </cell>
          <cell r="H67" t="str">
            <v>Nuevo Descubre 1</v>
          </cell>
          <cell r="I67" t="str">
            <v>Małgorzata Spychała- Wawrzyniak, Xavier Pascual López, Agnieszka Dudziak-Szukała, Arleta Kaźmierczak, José Carlos García González</v>
          </cell>
          <cell r="J67" t="str">
            <v>DRACO</v>
          </cell>
          <cell r="K67" t="str">
            <v>Nuevo Descubre</v>
          </cell>
          <cell r="L67" t="str">
            <v>1238/2/2026</v>
          </cell>
        </row>
        <row r="68">
          <cell r="B68" t="str">
            <v>język hiszpański</v>
          </cell>
          <cell r="C68" t="str">
            <v>P</v>
          </cell>
          <cell r="D68">
            <v>3</v>
          </cell>
          <cell r="E68" t="str">
            <v>2026/27</v>
          </cell>
          <cell r="H68" t="str">
            <v>Descubre 2</v>
          </cell>
          <cell r="I68" t="str">
            <v>Szukała Kaźmierczak</v>
          </cell>
          <cell r="J68" t="str">
            <v>DRACO</v>
          </cell>
          <cell r="K68" t="str">
            <v>Descubre</v>
          </cell>
          <cell r="L68" t="str">
            <v>966/2/2019</v>
          </cell>
        </row>
        <row r="69">
          <cell r="B69" t="str">
            <v>język hiszpański</v>
          </cell>
          <cell r="C69" t="str">
            <v>P</v>
          </cell>
          <cell r="D69">
            <v>4</v>
          </cell>
          <cell r="E69" t="str">
            <v>2026/27</v>
          </cell>
          <cell r="H69" t="str">
            <v>Descubre 2</v>
          </cell>
          <cell r="I69" t="str">
            <v>Szukała Kaźmierczak</v>
          </cell>
          <cell r="J69" t="str">
            <v>DRACO</v>
          </cell>
          <cell r="K69" t="str">
            <v>Descubre</v>
          </cell>
          <cell r="L69" t="str">
            <v>966/2/2019</v>
          </cell>
        </row>
        <row r="70">
          <cell r="B70" t="str">
            <v>język niemiecki</v>
          </cell>
          <cell r="C70" t="str">
            <v>P</v>
          </cell>
          <cell r="D70">
            <v>1</v>
          </cell>
          <cell r="E70" t="str">
            <v>2026/27</v>
          </cell>
          <cell r="H70" t="str">
            <v>Komplett plus 1</v>
          </cell>
          <cell r="I70" t="str">
            <v>Gabriella Montalli, Daniela Mandelli, Nadja Czernohous Linzi, Bożena Niebrzydowska, Amadeusz Lipczak</v>
          </cell>
          <cell r="J70" t="str">
            <v>KLETT</v>
          </cell>
          <cell r="K70" t="str">
            <v>Komplett plus</v>
          </cell>
          <cell r="L70" t="str">
            <v>941/1/2018</v>
          </cell>
        </row>
        <row r="71">
          <cell r="B71" t="str">
            <v>język niemiecki</v>
          </cell>
          <cell r="C71" t="str">
            <v>P</v>
          </cell>
          <cell r="D71">
            <v>2</v>
          </cell>
          <cell r="E71" t="str">
            <v>2026/27</v>
          </cell>
          <cell r="H71" t="str">
            <v>Komplett plus 2</v>
          </cell>
          <cell r="I71" t="str">
            <v>Gabriella Montalli, Daniela Mandelli, Nadja Czernohous Linzi, Bożena Niebrzydowska, Amadeusz Lipczak</v>
          </cell>
          <cell r="J71" t="str">
            <v>KLETT</v>
          </cell>
          <cell r="K71" t="str">
            <v>Komplett plus</v>
          </cell>
          <cell r="L71" t="str">
            <v>941/2/2018</v>
          </cell>
        </row>
        <row r="72">
          <cell r="B72" t="str">
            <v>język niemiecki</v>
          </cell>
          <cell r="C72" t="str">
            <v>P</v>
          </cell>
          <cell r="D72">
            <v>3</v>
          </cell>
          <cell r="E72" t="str">
            <v>2026/27</v>
          </cell>
          <cell r="H72" t="str">
            <v>Komplett plus 3</v>
          </cell>
          <cell r="I72" t="str">
            <v>Gabriella Montalli, Daniela Mandelli, Nadja Czernohous Linzi, Bożena Niebrzydowska, Amadeusz Lipczak</v>
          </cell>
          <cell r="J72" t="str">
            <v>KLETT</v>
          </cell>
          <cell r="K72" t="str">
            <v>Komplett plus</v>
          </cell>
          <cell r="L72" t="str">
            <v>941/3/2020</v>
          </cell>
        </row>
        <row r="73">
          <cell r="B73" t="str">
            <v>język niemiecki</v>
          </cell>
          <cell r="C73" t="str">
            <v>P</v>
          </cell>
          <cell r="D73">
            <v>4</v>
          </cell>
          <cell r="E73" t="str">
            <v>2026/27</v>
          </cell>
          <cell r="H73" t="str">
            <v>Komplett plus 4</v>
          </cell>
          <cell r="I73" t="str">
            <v>Gabriella Montalli, Daniela Mandelli, Nadja Czernohous Linzi, Bożena Niebrzydowska, Amadeusz Lipczak</v>
          </cell>
          <cell r="J73" t="str">
            <v>KLETT</v>
          </cell>
          <cell r="K73" t="str">
            <v>Komplett plus</v>
          </cell>
          <cell r="L73" t="str">
            <v>941/4/2021</v>
          </cell>
        </row>
        <row r="74">
          <cell r="B74" t="str">
            <v>język polski</v>
          </cell>
          <cell r="C74" t="str">
            <v>P</v>
          </cell>
          <cell r="D74">
            <v>1</v>
          </cell>
          <cell r="E74" t="str">
            <v>2026/27</v>
          </cell>
          <cell r="H74" t="str">
            <v>NOWE Ponad słowami. Podręcznik do języka polskiego dla liceum ogólnokształcącego i technikum dla klasy 1. 
Część 1 i 2. Zakres podstawowy i rozszerzony</v>
          </cell>
          <cell r="I74" t="str">
            <v>Małgorzata Chmiel, Anna Cisowska, Joanna Kościerzyńska, Helena Kusy, Aleksandra Wróblewska</v>
          </cell>
          <cell r="J74" t="str">
            <v>Nowa Era Spólka z o.o</v>
          </cell>
          <cell r="K74" t="str">
            <v>Ponad słowami</v>
          </cell>
          <cell r="L74" t="str">
            <v>1014/1/2024/z1 1014/2/2024/z1</v>
          </cell>
        </row>
        <row r="75">
          <cell r="B75" t="str">
            <v>język polski</v>
          </cell>
          <cell r="C75" t="str">
            <v>R</v>
          </cell>
          <cell r="D75">
            <v>1</v>
          </cell>
          <cell r="E75" t="str">
            <v>2026/27</v>
          </cell>
          <cell r="H75" t="str">
            <v>NOWE Ponad słowami. Podręcznik do języka polskiego dla liceum ogólnokształcącego i technikum dla klasy 1. 
Część 1 i 2. Zakres podstawowy i rozszerzony</v>
          </cell>
          <cell r="I75" t="str">
            <v>Małgorzata Chmiel, Anna Cisowska, Joanna Kościerzyńska, Helena Kusy, Aleksandra Wróblewska</v>
          </cell>
          <cell r="J75" t="str">
            <v>Nowa Era Spólka z o.o</v>
          </cell>
          <cell r="K75" t="str">
            <v>Ponad słowami</v>
          </cell>
          <cell r="L75" t="str">
            <v>1014/1/2024/z1 1014/2/2024/z1</v>
          </cell>
        </row>
        <row r="76">
          <cell r="B76" t="str">
            <v>język polski</v>
          </cell>
          <cell r="C76" t="str">
            <v>P</v>
          </cell>
          <cell r="D76">
            <v>2</v>
          </cell>
          <cell r="E76" t="str">
            <v>2026/27</v>
          </cell>
          <cell r="H76" t="str">
            <v>NOWE Ponad słowami. Podręcznik do języka polskiego dla liceum ogólnokształcącego i technikum dla klasy 2. 
Część 1 i 2. Zakres podstawowy i rozszerzony Edycja 2024</v>
          </cell>
          <cell r="I76" t="str">
            <v>Małgorzata Chmiel, Anna Cisowska, Joanna Kościerzyńska, Helena Kusy, Anna Równy, Aleksandra Wróblewska</v>
          </cell>
          <cell r="J76" t="str">
            <v>Nowa Era Spólka z o.o</v>
          </cell>
          <cell r="K76" t="str">
            <v>Ponad słowami</v>
          </cell>
          <cell r="L76" t="str">
            <v>1014/3/2025/z1 1014/4/2025/z1</v>
          </cell>
        </row>
        <row r="77">
          <cell r="B77" t="str">
            <v>język polski</v>
          </cell>
          <cell r="C77" t="str">
            <v>R</v>
          </cell>
          <cell r="D77">
            <v>2</v>
          </cell>
          <cell r="E77" t="str">
            <v>2026/27</v>
          </cell>
          <cell r="H77" t="str">
            <v>NOWE Ponad słowami. Podręcznik do języka polskiego dla liceum ogólnokształcącego i technikum dla klasy 2. 
Część 1 i 2. Zakres podstawowy i rozszerzony Edycja 2024</v>
          </cell>
          <cell r="I77" t="str">
            <v>Małgorzata Chmiel, Anna Cisowska, Joanna Kościerzyńska, Helena Kusy, Anna Równy, Aleksandra Wróblewska</v>
          </cell>
          <cell r="J77" t="str">
            <v>Nowa Era Spólka z o.o</v>
          </cell>
          <cell r="K77" t="str">
            <v>Ponad słowami</v>
          </cell>
          <cell r="L77" t="str">
            <v>1014/3/2025/z1 1014/4/2025/z1</v>
          </cell>
        </row>
        <row r="78">
          <cell r="B78" t="str">
            <v>język polski</v>
          </cell>
          <cell r="C78" t="str">
            <v>P</v>
          </cell>
          <cell r="D78">
            <v>3</v>
          </cell>
          <cell r="E78" t="str">
            <v>2026/27</v>
          </cell>
          <cell r="H78" t="str">
            <v>Ponad słowami. Podręcznik do języka polskiego dla liceum ogólnokształcącego i technikum dla klasy 3. 
Część 1 i 2. Zakres podstawowy i rozszerzony. Edycja 2024</v>
          </cell>
          <cell r="I78" t="str">
            <v>Małgorzata Chmiel, Anna Cisowska, Joanna Kościerzyńska, Helena Kusy, Anna Równy, Aleksandra Wróblewska</v>
          </cell>
          <cell r="J78" t="str">
            <v>Nowa Era Spólka z o.o</v>
          </cell>
          <cell r="K78" t="str">
            <v>Ponad słowami</v>
          </cell>
          <cell r="L78" t="str">
            <v>1014/5/2021
1014/6/2021</v>
          </cell>
        </row>
        <row r="79">
          <cell r="B79" t="str">
            <v>język polski</v>
          </cell>
          <cell r="C79" t="str">
            <v>R</v>
          </cell>
          <cell r="D79">
            <v>3</v>
          </cell>
          <cell r="E79" t="str">
            <v>2026/27</v>
          </cell>
          <cell r="H79" t="str">
            <v>Ponad słowami. Podręcznik do języka polskiego dla liceum ogólnokształcącego i technikum dla klasy 3. 
Część 1 i 2. Zakres podstawowy i rozszerzony. Edycja 2024</v>
          </cell>
          <cell r="I79" t="str">
            <v>Małgorzata Chmiel, Anna Cisowska, Joanna Kościerzyńska, Helena Kusy, Anna Równy, Aleksandra Wróblewska</v>
          </cell>
          <cell r="J79" t="str">
            <v>Nowa Era Spólka z o.o</v>
          </cell>
          <cell r="K79" t="str">
            <v>Ponad słowami</v>
          </cell>
          <cell r="L79" t="str">
            <v>1014/5/2021
1014/6/2021</v>
          </cell>
        </row>
        <row r="80">
          <cell r="B80" t="str">
            <v>język polski</v>
          </cell>
          <cell r="C80" t="str">
            <v>P</v>
          </cell>
          <cell r="D80">
            <v>4</v>
          </cell>
          <cell r="E80" t="str">
            <v>2026/27</v>
          </cell>
          <cell r="H80" t="str">
            <v>Ponad słowami. Podręcznik do języka polskiego dla liceum ogólnokształcącego i technikum dla klasy 4. Zakres podstawowy i rozszerzony</v>
          </cell>
          <cell r="I80" t="str">
            <v>Joanna Kościerzyńska, Aleksandra Wróblewska, Małgorzata Matecka, Anna Cisowska, Joanna Baczyńska-Wybrańska, Joanna Ginter</v>
          </cell>
          <cell r="J80" t="str">
            <v>Nowa Era Spólka z o.o</v>
          </cell>
          <cell r="K80" t="str">
            <v>Ponad słowami</v>
          </cell>
          <cell r="L80" t="str">
            <v>1014/7/2022</v>
          </cell>
        </row>
        <row r="81">
          <cell r="B81" t="str">
            <v>język polski</v>
          </cell>
          <cell r="C81" t="str">
            <v>R</v>
          </cell>
          <cell r="D81">
            <v>4</v>
          </cell>
          <cell r="E81" t="str">
            <v>2026/27</v>
          </cell>
          <cell r="H81" t="str">
            <v>Ponad słowami. Podręcznik do języka polskiego dla liceum ogólnokształcącego i technikum dla klasy 4. Zakres podstawowy i rozszerzony. Edycja 2024</v>
          </cell>
          <cell r="I81" t="str">
            <v>Joanna Kościerzyńska, Aleksandra Wróblewska, Małgorzata Matecka, Anna Cisowska, Joanna Baczyńska-Wybrańska, Joanna Ginter</v>
          </cell>
          <cell r="J81" t="str">
            <v>Nowa Era Spólka z o.o</v>
          </cell>
          <cell r="K81" t="str">
            <v>Ponad słowami</v>
          </cell>
          <cell r="L81" t="str">
            <v>1014/7/2022</v>
          </cell>
        </row>
        <row r="82">
          <cell r="B82" t="str">
            <v>matematyka</v>
          </cell>
          <cell r="C82" t="str">
            <v>P</v>
          </cell>
          <cell r="D82">
            <v>1</v>
          </cell>
          <cell r="E82" t="str">
            <v>2026/27</v>
          </cell>
          <cell r="H82" t="str">
            <v>Matematyka i przykłady jej zastosowań. Podręcznik 1. Licea ogólnokształcące, technika. Zakres podstawowy</v>
          </cell>
          <cell r="I82" t="str">
            <v>Alicja Cewe, Małgorzata Krawczyk, Maria Kruk, Alina Magryś-Walczak, Halina Nahorska</v>
          </cell>
          <cell r="J82" t="str">
            <v>Podkowa</v>
          </cell>
          <cell r="K82" t="str">
            <v xml:space="preserve"> Matematyka i przykłady jej zastosowań. Zakres podstawowy </v>
          </cell>
          <cell r="L82" t="str">
            <v>1003/1/2019</v>
          </cell>
        </row>
        <row r="83">
          <cell r="B83" t="str">
            <v>matematyka</v>
          </cell>
          <cell r="C83" t="str">
            <v>R</v>
          </cell>
          <cell r="D83">
            <v>1</v>
          </cell>
          <cell r="E83" t="str">
            <v>2026/27</v>
          </cell>
          <cell r="H83" t="str">
            <v>Matematyka i przykłady jej zastosowań. Podręcznik 1. Licea ogólnokształcące i technika - zakres podstawowy i rozszerzony</v>
          </cell>
          <cell r="I83" t="str">
            <v>Alicja Cewe, Małgorzata Krawczyk, Maria Kruk, Alina Magryś-Walczak, Halina Nahorska</v>
          </cell>
          <cell r="J83" t="str">
            <v>Podkowa</v>
          </cell>
          <cell r="K83" t="str">
            <v>Matematyka i przykłady jej zastosowań</v>
          </cell>
          <cell r="L83" t="str">
            <v>1068/1/2019</v>
          </cell>
        </row>
        <row r="84">
          <cell r="B84" t="str">
            <v>matematyka</v>
          </cell>
          <cell r="C84" t="str">
            <v>P</v>
          </cell>
          <cell r="D84">
            <v>2</v>
          </cell>
          <cell r="E84" t="str">
            <v>2026/27</v>
          </cell>
          <cell r="H84" t="str">
            <v>Matematyka i przykłady jej zastosowań. Podręcznik 2. Licea ogólnokształcące i technika - zakres podstawowy</v>
          </cell>
          <cell r="I84" t="str">
            <v>Alicja Cewe, Maria Kruk, Alicja Magryś-Walczak, Halina Nahorska</v>
          </cell>
          <cell r="J84" t="str">
            <v>Podkowa</v>
          </cell>
          <cell r="K84" t="str">
            <v>Matematyka i przykłady jej zastosowań</v>
          </cell>
          <cell r="L84" t="str">
            <v>1003/2/2020</v>
          </cell>
        </row>
        <row r="85">
          <cell r="B85" t="str">
            <v>matematyka</v>
          </cell>
          <cell r="C85" t="str">
            <v>R</v>
          </cell>
          <cell r="D85">
            <v>2</v>
          </cell>
          <cell r="E85" t="str">
            <v>2026/27</v>
          </cell>
          <cell r="H85" t="str">
            <v>Matematyka i przykłady jej zastosowań. Podręcznik 2. Licea ogólnokształcące, technika. Zakres podstawowy i rozszerzony</v>
          </cell>
          <cell r="I85" t="str">
            <v>Alicja Cewe, Małgorzata Krawczyk, Maria Kruk, Alina Magryś-Walczak, Halina Nahorska</v>
          </cell>
          <cell r="J85" t="str">
            <v>Podkowa</v>
          </cell>
          <cell r="K85" t="str">
            <v>Matematyka i przykłady jej zastosowań</v>
          </cell>
          <cell r="L85" t="str">
            <v>1068/2/2020</v>
          </cell>
        </row>
        <row r="86">
          <cell r="B86" t="str">
            <v>matematyka</v>
          </cell>
          <cell r="C86" t="str">
            <v>P</v>
          </cell>
          <cell r="D86">
            <v>3</v>
          </cell>
          <cell r="E86" t="str">
            <v>2026/27</v>
          </cell>
          <cell r="H86" t="str">
            <v>Matematyka i przykłady jej zastosowań. Podręcznik 3. Licea ogólnokształcące i technika - zakres podstawowy</v>
          </cell>
          <cell r="I86" t="str">
            <v>Alicja Cewe, Maria Kruk, Alicja Magryś-Walczak, Halina Nahorska</v>
          </cell>
          <cell r="J86" t="str">
            <v>Podkowa</v>
          </cell>
          <cell r="K86" t="str">
            <v>Matematyka i przykłady jej zastosowań</v>
          </cell>
          <cell r="L86" t="str">
            <v>1003/3/2021</v>
          </cell>
        </row>
        <row r="87">
          <cell r="B87" t="str">
            <v>matematyka</v>
          </cell>
          <cell r="C87" t="str">
            <v>R</v>
          </cell>
          <cell r="D87">
            <v>3</v>
          </cell>
          <cell r="E87" t="str">
            <v>2026/27</v>
          </cell>
          <cell r="H87" t="str">
            <v>Matematyka i przykłady jej zastosowań. Podręcznik 3. Licea ogólnokształcące, technika. Zakres podstawowy i rozszerzony</v>
          </cell>
          <cell r="I87" t="str">
            <v>Alicja Cewe, Małgorzata Krawczyk, Maria Kruk, Alina Magryś-Walczak, Halina Nahorska</v>
          </cell>
          <cell r="J87" t="str">
            <v>Podkowa</v>
          </cell>
          <cell r="K87" t="str">
            <v>Matematyka i przykłady jej zastosowań</v>
          </cell>
          <cell r="L87" t="str">
            <v>1068/3/2021</v>
          </cell>
        </row>
        <row r="88">
          <cell r="B88" t="str">
            <v>matematyka</v>
          </cell>
          <cell r="C88" t="str">
            <v>P</v>
          </cell>
          <cell r="D88">
            <v>4</v>
          </cell>
          <cell r="E88" t="str">
            <v>2026/27</v>
          </cell>
          <cell r="H88" t="str">
            <v>Matematyka i przykłady jej zastosowań. Podręcznik 4. Licea ogólnokształcące i technika - zakres podstawowy</v>
          </cell>
          <cell r="I88" t="str">
            <v>Alicja Cewe, Maria Kruk, Alicja Magryś-Walczak, Halina Nahorska</v>
          </cell>
          <cell r="J88" t="str">
            <v>Podkowa</v>
          </cell>
          <cell r="K88" t="str">
            <v>Matematyka i przykłady jej zastosowań</v>
          </cell>
          <cell r="L88" t="str">
            <v>1003/4/2022</v>
          </cell>
        </row>
        <row r="89">
          <cell r="B89" t="str">
            <v>matematyka</v>
          </cell>
          <cell r="C89" t="str">
            <v>R</v>
          </cell>
          <cell r="D89">
            <v>4</v>
          </cell>
          <cell r="E89" t="str">
            <v>2026/27</v>
          </cell>
          <cell r="H89" t="str">
            <v>Matematyka i przykłady jej zastosowań. Podręcznik 4. Licea ogólnokształcące, technika. Zakres podstawowy i rozszerzony</v>
          </cell>
          <cell r="I89" t="str">
            <v>Alicja Cewe, Małgorzata Krawczyk, Maria Kruk, Alina Magryś-Walczak, Halina Nahorska</v>
          </cell>
          <cell r="J89" t="str">
            <v>Podkowa</v>
          </cell>
          <cell r="K89" t="str">
            <v>Matematyka i przykłady jej zastosowań</v>
          </cell>
          <cell r="L89" t="str">
            <v>1068/4/2022</v>
          </cell>
        </row>
        <row r="90">
          <cell r="B90" t="str">
            <v>plastyka</v>
          </cell>
          <cell r="C90" t="str">
            <v>P</v>
          </cell>
          <cell r="D90">
            <v>1</v>
          </cell>
          <cell r="E90" t="str">
            <v>2026/27</v>
          </cell>
          <cell r="H90" t="str">
            <v>Spotkania ze sztuką. Podręcznik do plastyki dla liceum ogólnokształcącego i technikum.</v>
          </cell>
          <cell r="I90" t="str">
            <v xml:space="preserve">N.Mrozkowiak, M.Ipczyńska  </v>
          </cell>
          <cell r="J90" t="str">
            <v>Nowa Era Spólka z o.o</v>
          </cell>
          <cell r="K90" t="str">
            <v>Spotkania ze sztuką</v>
          </cell>
          <cell r="L90" t="str">
            <v>1009/2019</v>
          </cell>
        </row>
        <row r="91">
          <cell r="B91" t="str">
            <v>podstawy prawa</v>
          </cell>
          <cell r="C91" t="str">
            <v>U</v>
          </cell>
          <cell r="D91">
            <v>3</v>
          </cell>
          <cell r="E91" t="str">
            <v>2026/27</v>
          </cell>
          <cell r="H91" t="str">
            <v>---------------</v>
          </cell>
          <cell r="I91" t="str">
            <v>---------------</v>
          </cell>
          <cell r="J91" t="str">
            <v>---------------</v>
          </cell>
          <cell r="K91" t="str">
            <v>---------------</v>
          </cell>
          <cell r="L91" t="str">
            <v>---------------</v>
          </cell>
        </row>
        <row r="92">
          <cell r="B92" t="str">
            <v>podstawy psychologii</v>
          </cell>
          <cell r="C92" t="str">
            <v>U</v>
          </cell>
          <cell r="D92">
            <v>2</v>
          </cell>
          <cell r="E92" t="str">
            <v>2026/27</v>
          </cell>
          <cell r="H92" t="str">
            <v>Materiały edukacyjne przygotowane przez nauczyciela</v>
          </cell>
          <cell r="I92" t="str">
            <v>---------------</v>
          </cell>
          <cell r="J92" t="str">
            <v>---------------</v>
          </cell>
          <cell r="K92" t="str">
            <v>---------------</v>
          </cell>
          <cell r="L92" t="str">
            <v>---------------</v>
          </cell>
        </row>
        <row r="93">
          <cell r="B93" t="str">
            <v>religia</v>
          </cell>
          <cell r="C93" t="str">
            <v>P</v>
          </cell>
          <cell r="D93">
            <v>1</v>
          </cell>
          <cell r="E93" t="str">
            <v>2026/27</v>
          </cell>
          <cell r="H93" t="str">
            <v>---------------</v>
          </cell>
          <cell r="I93" t="str">
            <v>---------------</v>
          </cell>
          <cell r="J93" t="str">
            <v>---------------</v>
          </cell>
          <cell r="K93" t="str">
            <v>---------------</v>
          </cell>
          <cell r="L93" t="str">
            <v>---------------</v>
          </cell>
        </row>
        <row r="94">
          <cell r="B94" t="str">
            <v>religia</v>
          </cell>
          <cell r="C94" t="str">
            <v>P</v>
          </cell>
          <cell r="D94">
            <v>2</v>
          </cell>
          <cell r="E94" t="str">
            <v>2026/27</v>
          </cell>
          <cell r="H94" t="str">
            <v>---------------</v>
          </cell>
          <cell r="I94" t="str">
            <v>---------------</v>
          </cell>
          <cell r="J94" t="str">
            <v>---------------</v>
          </cell>
          <cell r="K94" t="str">
            <v>---------------</v>
          </cell>
          <cell r="L94" t="str">
            <v>---------------</v>
          </cell>
        </row>
        <row r="95">
          <cell r="B95" t="str">
            <v>religia</v>
          </cell>
          <cell r="C95" t="str">
            <v>P</v>
          </cell>
          <cell r="D95">
            <v>3</v>
          </cell>
          <cell r="E95" t="str">
            <v>2026/27</v>
          </cell>
          <cell r="H95" t="str">
            <v>---------------</v>
          </cell>
          <cell r="I95" t="str">
            <v>---------------</v>
          </cell>
          <cell r="J95" t="str">
            <v>---------------</v>
          </cell>
          <cell r="K95" t="str">
            <v>---------------</v>
          </cell>
          <cell r="L95" t="str">
            <v>---------------</v>
          </cell>
        </row>
        <row r="96">
          <cell r="B96" t="str">
            <v>religia</v>
          </cell>
          <cell r="C96" t="str">
            <v>P</v>
          </cell>
          <cell r="D96">
            <v>4</v>
          </cell>
          <cell r="E96" t="str">
            <v>2026/27</v>
          </cell>
          <cell r="H96" t="str">
            <v>---------------</v>
          </cell>
          <cell r="I96" t="str">
            <v>---------------</v>
          </cell>
          <cell r="J96" t="str">
            <v>---------------</v>
          </cell>
          <cell r="K96" t="str">
            <v>---------------</v>
          </cell>
          <cell r="L96" t="str">
            <v>---------------</v>
          </cell>
        </row>
        <row r="97">
          <cell r="B97" t="str">
            <v>warsztaty dziennikarskie</v>
          </cell>
          <cell r="C97" t="str">
            <v>U</v>
          </cell>
          <cell r="D97">
            <v>2</v>
          </cell>
          <cell r="E97" t="str">
            <v>2026/27</v>
          </cell>
          <cell r="H97" t="str">
            <v>-------</v>
          </cell>
          <cell r="I97" t="str">
            <v>----------</v>
          </cell>
          <cell r="J97" t="str">
            <v>----------</v>
          </cell>
          <cell r="K97" t="str">
            <v>-----------</v>
          </cell>
          <cell r="L97" t="str">
            <v>----------</v>
          </cell>
        </row>
        <row r="98">
          <cell r="B98" t="str">
            <v>Wychowanie fizyczne</v>
          </cell>
          <cell r="C98" t="str">
            <v>P</v>
          </cell>
          <cell r="D98">
            <v>1</v>
          </cell>
          <cell r="E98" t="str">
            <v>2026/27</v>
          </cell>
          <cell r="H98" t="str">
            <v>---</v>
          </cell>
          <cell r="I98" t="str">
            <v>---</v>
          </cell>
          <cell r="J98" t="str">
            <v>---</v>
          </cell>
          <cell r="K98" t="str">
            <v>---</v>
          </cell>
          <cell r="L98" t="str">
            <v>---</v>
          </cell>
        </row>
        <row r="99">
          <cell r="B99" t="str">
            <v>Wychowanie fizyczne</v>
          </cell>
          <cell r="C99" t="str">
            <v>P</v>
          </cell>
          <cell r="D99">
            <v>2</v>
          </cell>
          <cell r="E99" t="str">
            <v>2026/27</v>
          </cell>
          <cell r="H99" t="str">
            <v>---</v>
          </cell>
          <cell r="I99" t="str">
            <v>---</v>
          </cell>
          <cell r="J99" t="str">
            <v>---</v>
          </cell>
          <cell r="K99" t="str">
            <v>---</v>
          </cell>
          <cell r="L99" t="str">
            <v>---</v>
          </cell>
        </row>
        <row r="100">
          <cell r="B100" t="str">
            <v>Wychowanie fizyczne</v>
          </cell>
          <cell r="C100" t="str">
            <v>P</v>
          </cell>
          <cell r="D100">
            <v>3</v>
          </cell>
          <cell r="E100" t="str">
            <v>2026/27</v>
          </cell>
          <cell r="H100" t="str">
            <v>---</v>
          </cell>
          <cell r="I100" t="str">
            <v>---</v>
          </cell>
          <cell r="J100" t="str">
            <v>---</v>
          </cell>
          <cell r="K100" t="str">
            <v>---</v>
          </cell>
          <cell r="L100" t="str">
            <v>---</v>
          </cell>
        </row>
        <row r="101">
          <cell r="B101" t="str">
            <v>Wychowanie fizyczne</v>
          </cell>
          <cell r="C101" t="str">
            <v>P</v>
          </cell>
          <cell r="D101">
            <v>4</v>
          </cell>
          <cell r="E101" t="str">
            <v>2026/27</v>
          </cell>
          <cell r="H101" t="str">
            <v>---</v>
          </cell>
          <cell r="I101" t="str">
            <v>---</v>
          </cell>
          <cell r="J101" t="str">
            <v>---</v>
          </cell>
          <cell r="K101" t="str">
            <v>---</v>
          </cell>
          <cell r="L101" t="str">
            <v>---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1"/>
  <sheetViews>
    <sheetView tabSelected="1" zoomScaleNormal="100" workbookViewId="0">
      <selection activeCell="A102" sqref="A102:XFD102"/>
    </sheetView>
  </sheetViews>
  <sheetFormatPr defaultColWidth="22" defaultRowHeight="14.25"/>
  <cols>
    <col min="1" max="1" width="23.625" style="2" bestFit="1" customWidth="1"/>
    <col min="2" max="3" width="7.375" style="2" bestFit="1" customWidth="1"/>
    <col min="4" max="4" width="6.875" style="2" bestFit="1" customWidth="1"/>
    <col min="5" max="5" width="28.25" style="2" bestFit="1" customWidth="1"/>
    <col min="6" max="6" width="26" style="2" bestFit="1" customWidth="1"/>
    <col min="7" max="7" width="16.375" style="2" bestFit="1" customWidth="1"/>
    <col min="8" max="8" width="20.5" style="2" bestFit="1" customWidth="1"/>
    <col min="9" max="9" width="16.375" style="2" customWidth="1"/>
    <col min="10" max="13" width="22" style="2"/>
    <col min="14" max="14" width="7.75" style="2" bestFit="1" customWidth="1"/>
    <col min="15" max="16384" width="22" style="2"/>
  </cols>
  <sheetData>
    <row r="1" spans="1:9" s="1" customFormat="1" ht="91.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45">
      <c r="A2" s="3" t="str">
        <f>[1]pełne_dane!B2</f>
        <v>biologia</v>
      </c>
      <c r="B2" s="3" t="str">
        <f>[1]pełne_dane!C2</f>
        <v>P</v>
      </c>
      <c r="C2" s="4">
        <f>[1]pełne_dane!D2</f>
        <v>1</v>
      </c>
      <c r="D2" s="5" t="str">
        <f>[1]pełne_dane!E2</f>
        <v>2026/27</v>
      </c>
      <c r="E2" s="3" t="str">
        <f>[1]pełne_dane!H2</f>
        <v>NOWA Biologia na czasie cz.1. Nowa edycja. Podręcznik. Liceum i technikum. Zakres podstawowy</v>
      </c>
      <c r="F2" s="3" t="str">
        <f>[1]pełne_dane!I2</f>
        <v>Anna Helmin, 
Jolanta Holeczek</v>
      </c>
      <c r="G2" s="3" t="str">
        <f>[1]pełne_dane!J2</f>
        <v xml:space="preserve">NOWA ERA </v>
      </c>
      <c r="H2" s="3" t="str">
        <f>[1]pełne_dane!K2</f>
        <v>Nowa Biologia na czasie.</v>
      </c>
      <c r="I2" s="3" t="str">
        <f>[1]pełne_dane!L2</f>
        <v>1221/1/2024</v>
      </c>
    </row>
    <row r="3" spans="1:9" ht="45">
      <c r="A3" s="3" t="str">
        <f>[1]pełne_dane!B3</f>
        <v>biologia</v>
      </c>
      <c r="B3" s="3" t="str">
        <f>[1]pełne_dane!C3</f>
        <v>R</v>
      </c>
      <c r="C3" s="4">
        <f>[1]pełne_dane!D3</f>
        <v>1</v>
      </c>
      <c r="D3" s="5" t="str">
        <f>[1]pełne_dane!E3</f>
        <v>2026/27</v>
      </c>
      <c r="E3" s="3" t="str">
        <f>[1]pełne_dane!H3</f>
        <v>NOWA Biologia na czasie cz.1. Nowa edycja. Podręcznik. Liceum i technikum. Zakres rozszerzony</v>
      </c>
      <c r="F3" s="3" t="str">
        <f>[1]pełne_dane!I3</f>
        <v xml:space="preserve">Marek Guzik, Ryszard Kozik,
Renata Matuszewska,
Władysław Zamachowski </v>
      </c>
      <c r="G3" s="3" t="str">
        <f>[1]pełne_dane!J3</f>
        <v xml:space="preserve">NOWA ERA </v>
      </c>
      <c r="H3" s="3" t="str">
        <f>[1]pełne_dane!K3</f>
        <v>Nowa Biologia na czasie. Nowa edycja</v>
      </c>
      <c r="I3" s="3" t="str">
        <f>[1]pełne_dane!L3</f>
        <v>1225/1/2024</v>
      </c>
    </row>
    <row r="4" spans="1:9" ht="45">
      <c r="A4" s="3" t="str">
        <f>[1]pełne_dane!B4</f>
        <v>biologia</v>
      </c>
      <c r="B4" s="3" t="str">
        <f>[1]pełne_dane!C4</f>
        <v>P</v>
      </c>
      <c r="C4" s="4">
        <f>[1]pełne_dane!D4</f>
        <v>2</v>
      </c>
      <c r="D4" s="5" t="str">
        <f>[1]pełne_dane!E4</f>
        <v>2026/27</v>
      </c>
      <c r="E4" s="3" t="str">
        <f>[1]pełne_dane!H4</f>
        <v>NOWA Biologia na czasie cz.2. Nowa edycja. Podręcznik. Liceum i technikum. Zakres podstawowy</v>
      </c>
      <c r="F4" s="3" t="str">
        <f>[1]pełne_dane!I4</f>
        <v>Anna Helmin, 
Jolanta Holeczek</v>
      </c>
      <c r="G4" s="3" t="str">
        <f>[1]pełne_dane!J4</f>
        <v xml:space="preserve">NOWA ERA </v>
      </c>
      <c r="H4" s="3" t="str">
        <f>[1]pełne_dane!K4</f>
        <v>Nowa Biologia na czasie.</v>
      </c>
      <c r="I4" s="3" t="str">
        <f>[1]pełne_dane!L4</f>
        <v>1221/2/2025</v>
      </c>
    </row>
    <row r="5" spans="1:9" ht="45">
      <c r="A5" s="3" t="str">
        <f>[1]pełne_dane!B5</f>
        <v>biologia</v>
      </c>
      <c r="B5" s="3" t="str">
        <f>[1]pełne_dane!C5</f>
        <v>R</v>
      </c>
      <c r="C5" s="4">
        <f>[1]pełne_dane!D5</f>
        <v>2</v>
      </c>
      <c r="D5" s="5" t="str">
        <f>[1]pełne_dane!E5</f>
        <v>2026/27</v>
      </c>
      <c r="E5" s="3" t="str">
        <f>[1]pełne_dane!H5</f>
        <v>NOWA Biologia na czasie cz.2. Nowa edycja. Podręcznik. Liceum i technikum. Zakres rozszerzony</v>
      </c>
      <c r="F5" s="3" t="str">
        <f>[1]pełne_dane!I5</f>
        <v xml:space="preserve">Marek Guzik, Ryszard Kozik,
Renata Matuszewska,
Władysław Zamachowski </v>
      </c>
      <c r="G5" s="3" t="str">
        <f>[1]pełne_dane!J5</f>
        <v xml:space="preserve">NOWA ERA </v>
      </c>
      <c r="H5" s="3" t="str">
        <f>[1]pełne_dane!K5</f>
        <v>Nowa Biologia na czasie. Nowa edycja</v>
      </c>
      <c r="I5" s="3" t="str">
        <f>[1]pełne_dane!L5</f>
        <v>1225/2/2025</v>
      </c>
    </row>
    <row r="6" spans="1:9" ht="45">
      <c r="A6" s="3" t="str">
        <f>[1]pełne_dane!B6</f>
        <v>biologia</v>
      </c>
      <c r="B6" s="3" t="str">
        <f>[1]pełne_dane!C6</f>
        <v>P</v>
      </c>
      <c r="C6" s="4">
        <f>[1]pełne_dane!D6</f>
        <v>3</v>
      </c>
      <c r="D6" s="5" t="str">
        <f>[1]pełne_dane!E6</f>
        <v>2026/27</v>
      </c>
      <c r="E6" s="3" t="str">
        <f>[1]pełne_dane!H6</f>
        <v>NOWA Biologia na czasie cz.2. Nowa edycja. Podręcznik. Liceum i technikum. Zakres podstawowy</v>
      </c>
      <c r="F6" s="3" t="str">
        <f>[1]pełne_dane!I6</f>
        <v>Jolanta Holeczek</v>
      </c>
      <c r="G6" s="3" t="str">
        <f>[1]pełne_dane!J6</f>
        <v xml:space="preserve">NOWA ERA </v>
      </c>
      <c r="H6" s="3" t="str">
        <f>[1]pełne_dane!K6</f>
        <v>Nowa Biologia na czasie.</v>
      </c>
      <c r="I6" s="3" t="str">
        <f>[1]pełne_dane!L6</f>
        <v>1221/3/2025</v>
      </c>
    </row>
    <row r="7" spans="1:9" ht="60">
      <c r="A7" s="3" t="str">
        <f>[1]pełne_dane!B7</f>
        <v>biologia</v>
      </c>
      <c r="B7" s="3" t="str">
        <f>[1]pełne_dane!C7</f>
        <v>R</v>
      </c>
      <c r="C7" s="4">
        <f>[1]pełne_dane!D7</f>
        <v>3</v>
      </c>
      <c r="D7" s="5" t="str">
        <f>[1]pełne_dane!E7</f>
        <v>2026/27</v>
      </c>
      <c r="E7" s="3" t="str">
        <f>[1]pełne_dane!H7</f>
        <v>NOWA Biologia na czasie cz.2. Nowa edycja. Podręcznik. Liceum i technikum. Zakres rozszerzony</v>
      </c>
      <c r="F7" s="3" t="str">
        <f>[1]pełne_dane!I7</f>
        <v>Franciszek Dubert, Marek Guzik, Anna Helmin, Jolanta Holeczek, Stanisław Krawczyk, Władysław Zamachowski</v>
      </c>
      <c r="G7" s="3" t="str">
        <f>[1]pełne_dane!J7</f>
        <v xml:space="preserve">NOWA ERA </v>
      </c>
      <c r="H7" s="3" t="str">
        <f>[1]pełne_dane!K7</f>
        <v>Nowa Biologia na czasie. Nowa edycja</v>
      </c>
      <c r="I7" s="3" t="str">
        <f>[1]pełne_dane!L7</f>
        <v>1225/3/2026</v>
      </c>
    </row>
    <row r="8" spans="1:9" ht="45">
      <c r="A8" s="3" t="str">
        <f>[1]pełne_dane!B8</f>
        <v>biologia</v>
      </c>
      <c r="B8" s="3" t="str">
        <f>[1]pełne_dane!C8</f>
        <v>R</v>
      </c>
      <c r="C8" s="4">
        <f>[1]pełne_dane!D8</f>
        <v>4</v>
      </c>
      <c r="D8" s="5" t="str">
        <f>[1]pełne_dane!E8</f>
        <v>2026/27</v>
      </c>
      <c r="E8" s="3" t="str">
        <f>[1]pełne_dane!H8</f>
        <v xml:space="preserve"> Biologia na czasie 4. Podręcznik dla liceum ogólnokształcącego i technikum. Zakres rozszerzony</v>
      </c>
      <c r="F8" s="3" t="str">
        <f>[1]pełne_dane!I8</f>
        <v>Franciszek Dubert, Marek Jurgowiak, Władysław Zamachowski</v>
      </c>
      <c r="G8" s="3" t="str">
        <f>[1]pełne_dane!J8</f>
        <v xml:space="preserve">NOWA ERA </v>
      </c>
      <c r="H8" s="3" t="str">
        <f>[1]pełne_dane!K8</f>
        <v>Biologia na czasie. Zakres rozszerzony</v>
      </c>
      <c r="I8" s="3" t="str">
        <f>[1]pełne_dane!L8</f>
        <v>1010/4/2022</v>
      </c>
    </row>
    <row r="9" spans="1:9" ht="75">
      <c r="A9" s="3" t="str">
        <f>[1]pełne_dane!B9</f>
        <v>biznes i zarządzanie 
(w cyklu 1-1)</v>
      </c>
      <c r="B9" s="3" t="str">
        <f>[1]pełne_dane!C9</f>
        <v>P</v>
      </c>
      <c r="C9" s="4">
        <f>[1]pełne_dane!D9</f>
        <v>1</v>
      </c>
      <c r="D9" s="5" t="str">
        <f>[1]pełne_dane!E9</f>
        <v>2026/27</v>
      </c>
      <c r="E9" s="3" t="str">
        <f>[1]pełne_dane!H9</f>
        <v>Krok w biznes i zarządzanie 1. Podręcznik do biznesu i zarządzania dla liceum ogólnokształcącego i technikum. Zakres podstawowy</v>
      </c>
      <c r="F9" s="3" t="str">
        <f>[1]pełne_dane!I9</f>
        <v>Zbigniew Makieła, 
Tomasz Rachwał</v>
      </c>
      <c r="G9" s="3" t="str">
        <f>[1]pełne_dane!J9</f>
        <v xml:space="preserve">NOWA ERA </v>
      </c>
      <c r="H9" s="3" t="str">
        <f>[1]pełne_dane!K9</f>
        <v>Krok w biznes i zarządzanie</v>
      </c>
      <c r="I9" s="3" t="str">
        <f>[1]pełne_dane!L9</f>
        <v>1193/1/2023</v>
      </c>
    </row>
    <row r="10" spans="1:9" ht="75">
      <c r="A10" s="3" t="str">
        <f>[1]pełne_dane!B10</f>
        <v>biznes i zarządzanie 
(w cyklu 1-1)</v>
      </c>
      <c r="B10" s="3" t="str">
        <f>[1]pełne_dane!C10</f>
        <v>P</v>
      </c>
      <c r="C10" s="4">
        <f>[1]pełne_dane!D10</f>
        <v>2</v>
      </c>
      <c r="D10" s="5" t="str">
        <f>[1]pełne_dane!E10</f>
        <v>2026/27</v>
      </c>
      <c r="E10" s="3" t="str">
        <f>[1]pełne_dane!H10</f>
        <v>Krok w biznes i zarządzanie 2. Podręcznik do biznesu i zarządzania dla liceum ogólnokształcącego i technikum. Zakres podstawowy</v>
      </c>
      <c r="F10" s="3" t="str">
        <f>[1]pełne_dane!I10</f>
        <v>Zbigniew Makieła, 
Tomasz Rachwał</v>
      </c>
      <c r="G10" s="3" t="str">
        <f>[1]pełne_dane!J10</f>
        <v xml:space="preserve">NOWA ERA </v>
      </c>
      <c r="H10" s="3" t="str">
        <f>[1]pełne_dane!K10</f>
        <v>Krok w biznes i zarządzanie</v>
      </c>
      <c r="I10" s="3" t="str">
        <f>[1]pełne_dane!L10</f>
        <v>1193/2/2024</v>
      </c>
    </row>
    <row r="11" spans="1:9" ht="75">
      <c r="A11" s="3" t="str">
        <f>[1]pełne_dane!B11</f>
        <v>biznes i zarządzanie 
(w cyklu 0-2)</v>
      </c>
      <c r="B11" s="3" t="str">
        <f>[1]pełne_dane!C11</f>
        <v>P</v>
      </c>
      <c r="C11" s="4">
        <f>[1]pełne_dane!D11</f>
        <v>2</v>
      </c>
      <c r="D11" s="5" t="str">
        <f>[1]pełne_dane!E11</f>
        <v>2026/27</v>
      </c>
      <c r="E11" s="3" t="str">
        <f>[1]pełne_dane!H11</f>
        <v>Krok w biznes i zarządzanie 1 i 2. Podręcznik do biznesu i zarządzania dla liceum ogólnokształcącego i technikum. Zakres podstawowy</v>
      </c>
      <c r="F11" s="3" t="str">
        <f>[1]pełne_dane!I11</f>
        <v>Zbigniew Makieła, 
Tomasz Rachwał</v>
      </c>
      <c r="G11" s="3" t="str">
        <f>[1]pełne_dane!J11</f>
        <v xml:space="preserve">NOWA ERA </v>
      </c>
      <c r="H11" s="3" t="str">
        <f>[1]pełne_dane!K11</f>
        <v>Krok w biznes i zarządzanie</v>
      </c>
      <c r="I11" s="3" t="str">
        <f>[1]pełne_dane!L11</f>
        <v>1193/1/2023
1193/2/2024</v>
      </c>
    </row>
    <row r="12" spans="1:9" ht="45">
      <c r="A12" s="3" t="str">
        <f>[1]pełne_dane!B12</f>
        <v>chemia</v>
      </c>
      <c r="B12" s="3" t="str">
        <f>[1]pełne_dane!C12</f>
        <v>P</v>
      </c>
      <c r="C12" s="4">
        <f>[1]pełne_dane!D12</f>
        <v>1</v>
      </c>
      <c r="D12" s="5" t="str">
        <f>[1]pełne_dane!E12</f>
        <v>2026/27</v>
      </c>
      <c r="E12" s="3" t="str">
        <f>[1]pełne_dane!H12</f>
        <v>NOWA To jest chemia cz.1. Nowa edycja. Podręcnik. Liceum i technikum. Zakres podstawowy.</v>
      </c>
      <c r="F12" s="3" t="str">
        <f>[1]pełne_dane!I12</f>
        <v xml:space="preserve">R.Hassa, A.Mrzigod, J.Mrziod </v>
      </c>
      <c r="G12" s="3" t="str">
        <f>[1]pełne_dane!J12</f>
        <v xml:space="preserve">NOWA ERA </v>
      </c>
      <c r="H12" s="3" t="str">
        <f>[1]pełne_dane!K12</f>
        <v>Nowa To jest chemia.</v>
      </c>
      <c r="I12" s="3" t="str">
        <f>[1]pełne_dane!L12</f>
        <v>1222/1/2024</v>
      </c>
    </row>
    <row r="13" spans="1:9" ht="45">
      <c r="A13" s="3" t="str">
        <f>[1]pełne_dane!B13</f>
        <v>chemia</v>
      </c>
      <c r="B13" s="3" t="str">
        <f>[1]pełne_dane!C13</f>
        <v>R</v>
      </c>
      <c r="C13" s="4">
        <f>[1]pełne_dane!D13</f>
        <v>1</v>
      </c>
      <c r="D13" s="5" t="str">
        <f>[1]pełne_dane!E13</f>
        <v>2026/27</v>
      </c>
      <c r="E13" s="3" t="str">
        <f>[1]pełne_dane!H13</f>
        <v>NOWA To jest chemia cz.1. Nowa edycja. Podręcnik. Liceum i technikum. Zakres rozszerzony.</v>
      </c>
      <c r="F13" s="3" t="str">
        <f>[1]pełne_dane!I13</f>
        <v xml:space="preserve">M. Litwin, Sz. Styka-Wlazło, J. Szymońska </v>
      </c>
      <c r="G13" s="3" t="str">
        <f>[1]pełne_dane!J13</f>
        <v xml:space="preserve">NOWA ERA </v>
      </c>
      <c r="H13" s="3" t="str">
        <f>[1]pełne_dane!K13</f>
        <v>Nowa To jest chemia rozszerzony</v>
      </c>
      <c r="I13" s="3" t="str">
        <f>[1]pełne_dane!L13</f>
        <v>1223/1/2024</v>
      </c>
    </row>
    <row r="14" spans="1:9" ht="45">
      <c r="A14" s="3" t="str">
        <f>[1]pełne_dane!B14</f>
        <v>chemia</v>
      </c>
      <c r="B14" s="3" t="str">
        <f>[1]pełne_dane!C14</f>
        <v>P</v>
      </c>
      <c r="C14" s="4">
        <f>[1]pełne_dane!D14</f>
        <v>2</v>
      </c>
      <c r="D14" s="5" t="str">
        <f>[1]pełne_dane!E14</f>
        <v>2026/27</v>
      </c>
      <c r="E14" s="3" t="str">
        <f>[1]pełne_dane!H14</f>
        <v>NOWA To jest chemia cz.2. Nowa edycja. Podręcnik. Liceum i technikum. Zakres podstawowy.</v>
      </c>
      <c r="F14" s="3" t="str">
        <f>[1]pełne_dane!I14</f>
        <v xml:space="preserve">R.Hassa, A.Mrzigod, J.Mrziod </v>
      </c>
      <c r="G14" s="3" t="str">
        <f>[1]pełne_dane!J14</f>
        <v xml:space="preserve">NOWA ERA </v>
      </c>
      <c r="H14" s="3" t="str">
        <f>[1]pełne_dane!K14</f>
        <v>Nowa To jest chemia.</v>
      </c>
      <c r="I14" s="3" t="str">
        <f>[1]pełne_dane!L14</f>
        <v>1222/2/2025</v>
      </c>
    </row>
    <row r="15" spans="1:9" ht="45">
      <c r="A15" s="3" t="str">
        <f>[1]pełne_dane!B15</f>
        <v>chemia</v>
      </c>
      <c r="B15" s="3" t="str">
        <f>[1]pełne_dane!C15</f>
        <v>R</v>
      </c>
      <c r="C15" s="4">
        <f>[1]pełne_dane!D15</f>
        <v>2</v>
      </c>
      <c r="D15" s="5" t="str">
        <f>[1]pełne_dane!E15</f>
        <v>2026/27</v>
      </c>
      <c r="E15" s="3" t="str">
        <f>[1]pełne_dane!H15</f>
        <v>NOWA To jest chemia cz.2. Nowa edycja. Podręcnik. Liceum i technikum. Zakres rozszerzony.</v>
      </c>
      <c r="F15" s="3" t="str">
        <f>[1]pełne_dane!I15</f>
        <v xml:space="preserve">M. Litwin, Sz. Styka-Wlazło, J. Szymońska </v>
      </c>
      <c r="G15" s="3" t="str">
        <f>[1]pełne_dane!J15</f>
        <v xml:space="preserve">NOWA ERA </v>
      </c>
      <c r="H15" s="3" t="str">
        <f>[1]pełne_dane!K15</f>
        <v>Nowa To jest chemia rozszerzony</v>
      </c>
      <c r="I15" s="3" t="str">
        <f>[1]pełne_dane!L15</f>
        <v>1223/2/2025</v>
      </c>
    </row>
    <row r="16" spans="1:9" ht="30">
      <c r="A16" s="3" t="str">
        <f>[1]pełne_dane!B16</f>
        <v>chemia</v>
      </c>
      <c r="B16" s="3" t="str">
        <f>[1]pełne_dane!C16</f>
        <v>P</v>
      </c>
      <c r="C16" s="4">
        <f>[1]pełne_dane!D16</f>
        <v>3</v>
      </c>
      <c r="D16" s="5" t="str">
        <f>[1]pełne_dane!E16</f>
        <v>2026/27</v>
      </c>
      <c r="E16" s="3" t="str">
        <f>[1]pełne_dane!H16</f>
        <v>To jest chemia cz.2.  Zakres podstawowy</v>
      </c>
      <c r="F16" s="3" t="str">
        <f>[1]pełne_dane!I16</f>
        <v xml:space="preserve">R.Hassa, A.Mrzigod, J.Mrziod </v>
      </c>
      <c r="G16" s="3" t="str">
        <f>[1]pełne_dane!J16</f>
        <v xml:space="preserve">NOWA ERA </v>
      </c>
      <c r="H16" s="3" t="str">
        <f>[1]pełne_dane!K16</f>
        <v xml:space="preserve">To jest chemia. Zakres podstawowy </v>
      </c>
      <c r="I16" s="3" t="str">
        <f>[1]pełne_dane!L16</f>
        <v>994/2/2020</v>
      </c>
    </row>
    <row r="17" spans="1:9" ht="30">
      <c r="A17" s="3" t="str">
        <f>[1]pełne_dane!B17</f>
        <v>chemia</v>
      </c>
      <c r="B17" s="3" t="str">
        <f>[1]pełne_dane!C17</f>
        <v>R</v>
      </c>
      <c r="C17" s="4">
        <f>[1]pełne_dane!D17</f>
        <v>3</v>
      </c>
      <c r="D17" s="5" t="str">
        <f>[1]pełne_dane!E17</f>
        <v>2026/27</v>
      </c>
      <c r="E17" s="3" t="str">
        <f>[1]pełne_dane!H17</f>
        <v>To jest chemia cz.2.  Zakres rozszerzony.</v>
      </c>
      <c r="F17" s="3" t="str">
        <f>[1]pełne_dane!I17</f>
        <v xml:space="preserve">M. Litwin, Sz. Styka-Wlazło, J. Szymońska </v>
      </c>
      <c r="G17" s="3" t="str">
        <f>[1]pełne_dane!J17</f>
        <v xml:space="preserve">NOWA ERA </v>
      </c>
      <c r="H17" s="3" t="str">
        <f>[1]pełne_dane!K17</f>
        <v xml:space="preserve">To jest chemia. Zakres rozszerzony </v>
      </c>
      <c r="I17" s="3" t="str">
        <f>[1]pełne_dane!L17</f>
        <v>991/2/2020</v>
      </c>
    </row>
    <row r="18" spans="1:9" ht="30">
      <c r="A18" s="3" t="str">
        <f>[1]pełne_dane!B18</f>
        <v>chemia</v>
      </c>
      <c r="B18" s="3" t="str">
        <f>[1]pełne_dane!C18</f>
        <v>R</v>
      </c>
      <c r="C18" s="4">
        <f>[1]pełne_dane!D18</f>
        <v>4</v>
      </c>
      <c r="D18" s="5" t="str">
        <f>[1]pełne_dane!E18</f>
        <v>2026/27</v>
      </c>
      <c r="E18" s="3" t="str">
        <f>[1]pełne_dane!H18</f>
        <v>To jest chemia cz.2.  Zakres rozszerzony.</v>
      </c>
      <c r="F18" s="3" t="str">
        <f>[1]pełne_dane!I18</f>
        <v xml:space="preserve">M. Litwin, Sz. Styka-Wlazło, J. Szymońska </v>
      </c>
      <c r="G18" s="3" t="str">
        <f>[1]pełne_dane!J18</f>
        <v xml:space="preserve">NOWA ERA </v>
      </c>
      <c r="H18" s="3" t="str">
        <f>[1]pełne_dane!K18</f>
        <v xml:space="preserve">To jest chemia. Zakres rozszerzony </v>
      </c>
      <c r="I18" s="3" t="str">
        <f>[1]pełne_dane!L18</f>
        <v>991/2/2020</v>
      </c>
    </row>
    <row r="19" spans="1:9" ht="45">
      <c r="A19" s="3" t="str">
        <f>[1]pełne_dane!B19</f>
        <v>edukacja dla bezpieczeństwa</v>
      </c>
      <c r="B19" s="3" t="str">
        <f>[1]pełne_dane!C19</f>
        <v>P</v>
      </c>
      <c r="C19" s="4">
        <f>[1]pełne_dane!D19</f>
        <v>1</v>
      </c>
      <c r="D19" s="5" t="str">
        <f>[1]pełne_dane!E19</f>
        <v>2026/27</v>
      </c>
      <c r="E19" s="3" t="str">
        <f>[1]pełne_dane!H19</f>
        <v xml:space="preserve">"Edukacja dla bezpieczeństwa". Podręcznik dla szkół ponadpodstawowych </v>
      </c>
      <c r="F19" s="3" t="str">
        <f>[1]pełne_dane!I19</f>
        <v>B.Boniek, A.Kruczyński</v>
      </c>
      <c r="G19" s="3" t="str">
        <f>[1]pełne_dane!J19</f>
        <v>OPERON</v>
      </c>
      <c r="H19" s="3" t="str">
        <f>[1]pełne_dane!K19</f>
        <v>---</v>
      </c>
      <c r="I19" s="3" t="str">
        <f>[1]pełne_dane!L19</f>
        <v>1007/2019</v>
      </c>
    </row>
    <row r="20" spans="1:9" ht="60">
      <c r="A20" s="3" t="str">
        <f>[1]pełne_dane!B20</f>
        <v>edukacja obywatelska</v>
      </c>
      <c r="B20" s="3" t="str">
        <f>[1]pełne_dane!C20</f>
        <v>P</v>
      </c>
      <c r="C20" s="4">
        <f>[1]pełne_dane!D20</f>
        <v>2</v>
      </c>
      <c r="D20" s="5" t="str">
        <f>[1]pełne_dane!E20</f>
        <v>2026/27</v>
      </c>
      <c r="E20" s="3" t="str">
        <f>[1]pełne_dane!H20</f>
        <v>Masz wpływ. Część 1. Podręcznik do edukacji obywatelskiej dla liceum ogólnokształcącego i technikum</v>
      </c>
      <c r="F20" s="3" t="str">
        <f>[1]pełne_dane!I20</f>
        <v>Sławomir Drelich, Michał Tragarz, Sylwia Żmijewska-Kwiręg, Mateusz Wojcieszak i Rafał Flis</v>
      </c>
      <c r="G20" s="3" t="str">
        <f>[1]pełne_dane!J20</f>
        <v>Nowa Era Spółka z o.o.</v>
      </c>
      <c r="H20" s="3" t="str">
        <f>[1]pełne_dane!K20</f>
        <v>Masz wpływ</v>
      </c>
      <c r="I20" s="3" t="str">
        <f>[1]pełne_dane!L20</f>
        <v>1236/1/2025</v>
      </c>
    </row>
    <row r="21" spans="1:9" ht="60">
      <c r="A21" s="3" t="str">
        <f>[1]pełne_dane!B21</f>
        <v>edukacja obywatelska</v>
      </c>
      <c r="B21" s="3" t="str">
        <f>[1]pełne_dane!C21</f>
        <v>P</v>
      </c>
      <c r="C21" s="4">
        <f>[1]pełne_dane!D21</f>
        <v>3</v>
      </c>
      <c r="D21" s="5" t="str">
        <f>[1]pełne_dane!E21</f>
        <v>2026/27</v>
      </c>
      <c r="E21" s="3" t="str">
        <f>[1]pełne_dane!H21</f>
        <v>Masz wpływ. Część 2. Podręcznik do edukacji obywatelskiej dla liceum ogólnokształcącego i technikum</v>
      </c>
      <c r="F21" s="3" t="str">
        <f>[1]pełne_dane!I21</f>
        <v>Michał Tragarz, Sławomir Drelich, Elżbieta Krawczyk, Rafał Flis</v>
      </c>
      <c r="G21" s="3" t="str">
        <f>[1]pełne_dane!J21</f>
        <v>Nowa Era Spółka z o.o.</v>
      </c>
      <c r="H21" s="3" t="str">
        <f>[1]pełne_dane!K21</f>
        <v>Masz wpływ</v>
      </c>
      <c r="I21" s="3" t="str">
        <f>[1]pełne_dane!L21</f>
        <v>1236/2/2026</v>
      </c>
    </row>
    <row r="22" spans="1:9" ht="15">
      <c r="A22" s="3" t="str">
        <f>[1]pełne_dane!B22</f>
        <v>edukacja filmowa</v>
      </c>
      <c r="B22" s="3" t="str">
        <f>[1]pełne_dane!C22</f>
        <v>U</v>
      </c>
      <c r="C22" s="4">
        <f>[1]pełne_dane!D22</f>
        <v>3</v>
      </c>
      <c r="D22" s="5" t="str">
        <f>[1]pełne_dane!E22</f>
        <v>2026/27</v>
      </c>
      <c r="E22" s="3" t="str">
        <f>[1]pełne_dane!H22</f>
        <v>---------------</v>
      </c>
      <c r="F22" s="3" t="str">
        <f>[1]pełne_dane!I22</f>
        <v>---------------</v>
      </c>
      <c r="G22" s="3" t="str">
        <f>[1]pełne_dane!J22</f>
        <v>---------------</v>
      </c>
      <c r="H22" s="3" t="str">
        <f>[1]pełne_dane!K22</f>
        <v>---------------</v>
      </c>
      <c r="I22" s="3" t="str">
        <f>[1]pełne_dane!L22</f>
        <v>---------------</v>
      </c>
    </row>
    <row r="23" spans="1:9" ht="15">
      <c r="A23" s="3" t="str">
        <f>[1]pełne_dane!B23</f>
        <v>edukacja zdrowotna</v>
      </c>
      <c r="B23" s="3" t="str">
        <f>[1]pełne_dane!C23</f>
        <v>P</v>
      </c>
      <c r="C23" s="4">
        <f>[1]pełne_dane!D23</f>
        <v>2</v>
      </c>
      <c r="D23" s="5" t="str">
        <f>[1]pełne_dane!E23</f>
        <v>2026/27</v>
      </c>
      <c r="E23" s="3" t="str">
        <f>[1]pełne_dane!H23</f>
        <v>---------------</v>
      </c>
      <c r="F23" s="3" t="str">
        <f>[1]pełne_dane!I23</f>
        <v>---------------</v>
      </c>
      <c r="G23" s="3" t="str">
        <f>[1]pełne_dane!J23</f>
        <v>---------------</v>
      </c>
      <c r="H23" s="3" t="str">
        <f>[1]pełne_dane!K23</f>
        <v>---------------</v>
      </c>
      <c r="I23" s="3" t="str">
        <f>[1]pełne_dane!L23</f>
        <v>---------------</v>
      </c>
    </row>
    <row r="24" spans="1:9" ht="15">
      <c r="A24" s="3" t="str">
        <f>[1]pełne_dane!B24</f>
        <v>edukacja zdrowotna</v>
      </c>
      <c r="B24" s="3" t="str">
        <f>[1]pełne_dane!C24</f>
        <v>P</v>
      </c>
      <c r="C24" s="4">
        <f>[1]pełne_dane!D24</f>
        <v>3</v>
      </c>
      <c r="D24" s="5" t="str">
        <f>[1]pełne_dane!E24</f>
        <v>2026/27</v>
      </c>
      <c r="E24" s="3" t="str">
        <f>[1]pełne_dane!H24</f>
        <v>---------------</v>
      </c>
      <c r="F24" s="3" t="str">
        <f>[1]pełne_dane!I24</f>
        <v>---------------</v>
      </c>
      <c r="G24" s="3" t="str">
        <f>[1]pełne_dane!J24</f>
        <v>---------------</v>
      </c>
      <c r="H24" s="3" t="str">
        <f>[1]pełne_dane!K24</f>
        <v>---------------</v>
      </c>
      <c r="I24" s="3" t="str">
        <f>[1]pełne_dane!L24</f>
        <v>---------------</v>
      </c>
    </row>
    <row r="25" spans="1:9" ht="45">
      <c r="A25" s="3" t="str">
        <f>[1]pełne_dane!B25</f>
        <v>ekonomia w praktyce</v>
      </c>
      <c r="B25" s="3" t="str">
        <f>[1]pełne_dane!C25</f>
        <v>U</v>
      </c>
      <c r="C25" s="4">
        <f>[1]pełne_dane!D25</f>
        <v>3</v>
      </c>
      <c r="D25" s="5" t="str">
        <f>[1]pełne_dane!E25</f>
        <v>2026/27</v>
      </c>
      <c r="E25" s="3" t="str">
        <f>[1]pełne_dane!H25</f>
        <v>Od oszczędzania do inwestowania we własny biznes</v>
      </c>
      <c r="F25" s="3" t="str">
        <f>[1]pełne_dane!I25</f>
        <v>Waldemar Kotowski</v>
      </c>
      <c r="G25" s="3" t="str">
        <f>[1]pełne_dane!J25</f>
        <v>Stowarzyszenie Krzewienia Edukacji Finansowej</v>
      </c>
      <c r="H25" s="3" t="str">
        <f>[1]pełne_dane!K25</f>
        <v>Od oszczędzania do inwestowania we własny biznes</v>
      </c>
      <c r="I25" s="3" t="str">
        <f>[1]pełne_dane!L25</f>
        <v>722/2014</v>
      </c>
    </row>
    <row r="26" spans="1:9" ht="45">
      <c r="A26" s="3" t="str">
        <f>[1]pełne_dane!B26</f>
        <v>fizyka</v>
      </c>
      <c r="B26" s="3" t="str">
        <f>[1]pełne_dane!C26</f>
        <v>P</v>
      </c>
      <c r="C26" s="4">
        <f>[1]pełne_dane!D26</f>
        <v>1</v>
      </c>
      <c r="D26" s="5" t="str">
        <f>[1]pełne_dane!E26</f>
        <v>2026/27</v>
      </c>
      <c r="E26" s="3" t="str">
        <f>[1]pełne_dane!H26</f>
        <v>Fizyka. Podręcznik. Liceum i technikum. Klasa 1. Zakres podstawowy. Nowa edycja</v>
      </c>
      <c r="F26" s="3" t="str">
        <f>[1]pełne_dane!I26</f>
        <v>Ludwik Lehman, Witold Polesiuk, Grzegorz Wojewoda</v>
      </c>
      <c r="G26" s="3" t="str">
        <f>[1]pełne_dane!J26</f>
        <v>Wydawnictwa Szkolne i Pedagogiczne S.A.</v>
      </c>
      <c r="H26" s="3" t="str">
        <f>[1]pełne_dane!K26</f>
        <v>Fizyka. Zakres podstawowy</v>
      </c>
      <c r="I26" s="3" t="str">
        <f>[1]pełne_dane!L26</f>
        <v>999/1/2022/z1</v>
      </c>
    </row>
    <row r="27" spans="1:9" ht="45">
      <c r="A27" s="3" t="str">
        <f>[1]pełne_dane!B27</f>
        <v>fizyka</v>
      </c>
      <c r="B27" s="3" t="str">
        <f>[1]pełne_dane!C27</f>
        <v>R</v>
      </c>
      <c r="C27" s="4">
        <f>[1]pełne_dane!D27</f>
        <v>1</v>
      </c>
      <c r="D27" s="5" t="str">
        <f>[1]pełne_dane!E27</f>
        <v>2026/27</v>
      </c>
      <c r="E27" s="3" t="str">
        <f>[1]pełne_dane!H27</f>
        <v>Fizyka. Podręcznik. Liceum i technikum. Klasa 1. Zakres rozszerzony. Nowa edycja</v>
      </c>
      <c r="F27" s="3" t="str">
        <f>[1]pełne_dane!I27</f>
        <v>Maria Fiałkowska, Barbara Sagnowska, Jadwiga Salach</v>
      </c>
      <c r="G27" s="3" t="str">
        <f>[1]pełne_dane!J27</f>
        <v>Wydawnictwa Szkolne i Pedagogiczne S.A.</v>
      </c>
      <c r="H27" s="3" t="str">
        <f>[1]pełne_dane!K27</f>
        <v>Fizyka. Zakres rozszerzony (WSiP)</v>
      </c>
      <c r="I27" s="3" t="str">
        <f>[1]pełne_dane!L27</f>
        <v>975/1/2022/z1</v>
      </c>
    </row>
    <row r="28" spans="1:9" ht="60">
      <c r="A28" s="3" t="str">
        <f>[1]pełne_dane!B28</f>
        <v>fizyka</v>
      </c>
      <c r="B28" s="3" t="str">
        <f>[1]pełne_dane!C28</f>
        <v>P</v>
      </c>
      <c r="C28" s="4">
        <f>[1]pełne_dane!D28</f>
        <v>2</v>
      </c>
      <c r="D28" s="5" t="str">
        <f>[1]pełne_dane!E28</f>
        <v>2026/27</v>
      </c>
      <c r="E28" s="3" t="str">
        <f>[1]pełne_dane!H28</f>
        <v>Fizyka. Podręcznik. Liceum i technikum. Klasa 2. Zakres podstawowy. Nowa edycja</v>
      </c>
      <c r="F28" s="3" t="str">
        <f>[1]pełne_dane!I28</f>
        <v>Ludwik Lehman, Witold Polesiuk, Grzegorz Wojewoda</v>
      </c>
      <c r="G28" s="3" t="str">
        <f>[1]pełne_dane!J28</f>
        <v>_x000D_
Wydawnictwa Szkolne i Pedagogiczne S.A.</v>
      </c>
      <c r="H28" s="3" t="str">
        <f>[1]pełne_dane!K28</f>
        <v>Fizyka. Zakres podstawowy</v>
      </c>
      <c r="I28" s="3" t="str">
        <f>[1]pełne_dane!L28</f>
        <v>999/2/2023/z1</v>
      </c>
    </row>
    <row r="29" spans="1:9" ht="45">
      <c r="A29" s="3" t="str">
        <f>[1]pełne_dane!B29</f>
        <v>fizyka</v>
      </c>
      <c r="B29" s="3" t="str">
        <f>[1]pełne_dane!C29</f>
        <v>R</v>
      </c>
      <c r="C29" s="4">
        <f>[1]pełne_dane!D29</f>
        <v>2</v>
      </c>
      <c r="D29" s="5" t="str">
        <f>[1]pełne_dane!E29</f>
        <v>2026/27</v>
      </c>
      <c r="E29" s="3" t="str">
        <f>[1]pełne_dane!H29</f>
        <v>Fizyka. Podręcznik. Liceum i technikum. Klasa 2. Zakres rozszerzony. Nowa edycja</v>
      </c>
      <c r="F29" s="3" t="str">
        <f>[1]pełne_dane!I29</f>
        <v>Maria Fiałkowska, Barbara Sagnowska, Jadwiga Salach, Jerzy M. Kreiner</v>
      </c>
      <c r="G29" s="3" t="str">
        <f>[1]pełne_dane!J29</f>
        <v>Wydawnictwa Szkolne i Pedagogiczne S.A.</v>
      </c>
      <c r="H29" s="3" t="str">
        <f>[1]pełne_dane!K29</f>
        <v>Fizyka. Zakres rozszerzony (WSiP)</v>
      </c>
      <c r="I29" s="3" t="str">
        <f>[1]pełne_dane!L29</f>
        <v>975/2/2023/z1</v>
      </c>
    </row>
    <row r="30" spans="1:9" ht="60">
      <c r="A30" s="3" t="str">
        <f>[1]pełne_dane!B30</f>
        <v>fizyka</v>
      </c>
      <c r="B30" s="3" t="str">
        <f>[1]pełne_dane!C30</f>
        <v>P</v>
      </c>
      <c r="C30" s="4">
        <f>[1]pełne_dane!D30</f>
        <v>3</v>
      </c>
      <c r="D30" s="5" t="str">
        <f>[1]pełne_dane!E30</f>
        <v>2026/27</v>
      </c>
      <c r="E30" s="3" t="str">
        <f>[1]pełne_dane!H30</f>
        <v>Fizyka. Podręcznik. Liceum i technikum. Klasa 3. Zakres podstawowy. Nowa edycja</v>
      </c>
      <c r="F30" s="3" t="str">
        <f>[1]pełne_dane!I30</f>
        <v>Ludwik Lehman, Witold Polesiuk, Grzegorz Wojewoda</v>
      </c>
      <c r="G30" s="3" t="str">
        <f>[1]pełne_dane!J30</f>
        <v>_x000D_
Wydawnictwa Szkolne i Pedagogiczne S.A.</v>
      </c>
      <c r="H30" s="3" t="str">
        <f>[1]pełne_dane!K30</f>
        <v>Fizyka. Zakres podstawowy</v>
      </c>
      <c r="I30" s="3" t="str">
        <f>[1]pełne_dane!L30</f>
        <v>999/3/2024/z1</v>
      </c>
    </row>
    <row r="31" spans="1:9" ht="45">
      <c r="A31" s="3" t="str">
        <f>[1]pełne_dane!B31</f>
        <v>fizyka</v>
      </c>
      <c r="B31" s="3" t="str">
        <f>[1]pełne_dane!C31</f>
        <v>R</v>
      </c>
      <c r="C31" s="4">
        <f>[1]pełne_dane!D31</f>
        <v>4</v>
      </c>
      <c r="D31" s="5" t="str">
        <f>[1]pełne_dane!E31</f>
        <v>2026/27</v>
      </c>
      <c r="E31" s="3" t="str">
        <f>[1]pełne_dane!H31</f>
        <v>Fizyka. Podręcznik. Liceum i technikum. Klasa 4. Zakres rozszerzony. Nowa edycja</v>
      </c>
      <c r="F31" s="3" t="str">
        <f>[1]pełne_dane!I31</f>
        <v>Maria Fiałkowska, Barbara Sagnowska, Jadwiga Salach</v>
      </c>
      <c r="G31" s="3" t="str">
        <f>[1]pełne_dane!J31</f>
        <v>Wydawnictwa Szkolne i Pedagogiczne S.A.</v>
      </c>
      <c r="H31" s="3" t="str">
        <f>[1]pełne_dane!K31</f>
        <v>Fizyka. Zakres rozszerzony (WSiP)</v>
      </c>
      <c r="I31" s="3" t="str">
        <f>[1]pełne_dane!L31</f>
        <v>975/4/2025/z1</v>
      </c>
    </row>
    <row r="32" spans="1:9" ht="60">
      <c r="A32" s="3" t="str">
        <f>[1]pełne_dane!B32</f>
        <v>geografia</v>
      </c>
      <c r="B32" s="3" t="str">
        <f>[1]pełne_dane!C32</f>
        <v>P</v>
      </c>
      <c r="C32" s="4">
        <f>[1]pełne_dane!D32</f>
        <v>1</v>
      </c>
      <c r="D32" s="5" t="str">
        <f>[1]pełne_dane!E32</f>
        <v>2026/27</v>
      </c>
      <c r="E32" s="3" t="str">
        <f>[1]pełne_dane!H32</f>
        <v>NOWE Oblicza geografii cz.1. Nowa edycja. Podręcnik. Liceum i 
technikum. Zakres podstawowy.
Karty pracy ucznia 1</v>
      </c>
      <c r="F32" s="3" t="str">
        <f>[1]pełne_dane!I32</f>
        <v>Roman Malarz, Marek Więckowski</v>
      </c>
      <c r="G32" s="3" t="str">
        <f>[1]pełne_dane!J32</f>
        <v xml:space="preserve">NOWA ERA </v>
      </c>
      <c r="H32" s="3" t="str">
        <f>[1]pełne_dane!K32</f>
        <v>Nowe Oblicza geografii.</v>
      </c>
      <c r="I32" s="3" t="str">
        <f>[1]pełne_dane!L32</f>
        <v>1212/1/2024</v>
      </c>
    </row>
    <row r="33" spans="1:9" ht="60">
      <c r="A33" s="3" t="str">
        <f>[1]pełne_dane!B33</f>
        <v>geografia</v>
      </c>
      <c r="B33" s="3" t="str">
        <f>[1]pełne_dane!C33</f>
        <v>R</v>
      </c>
      <c r="C33" s="4">
        <f>[1]pełne_dane!D33</f>
        <v>1</v>
      </c>
      <c r="D33" s="5" t="str">
        <f>[1]pełne_dane!E33</f>
        <v>2026/27</v>
      </c>
      <c r="E33" s="3" t="str">
        <f>[1]pełne_dane!H33</f>
        <v>NOWE Oblicza geografii cz.1. Nowa edycja. Podręcnik. Liceum i technikum. Zakres rozszerzony.
Maturalne karty pracy 1</v>
      </c>
      <c r="F33" s="3" t="str">
        <f>[1]pełne_dane!I33</f>
        <v>Roman Malarz, Marek Więckowski, Paweł Kroh</v>
      </c>
      <c r="G33" s="3" t="str">
        <f>[1]pełne_dane!J33</f>
        <v xml:space="preserve">NOWA ERA </v>
      </c>
      <c r="H33" s="3" t="str">
        <f>[1]pełne_dane!K33</f>
        <v>Nowe Oblicza geografii. ZR</v>
      </c>
      <c r="I33" s="3" t="str">
        <f>[1]pełne_dane!L33</f>
        <v>1216/1/2024</v>
      </c>
    </row>
    <row r="34" spans="1:9" ht="60">
      <c r="A34" s="3" t="str">
        <f>[1]pełne_dane!B34</f>
        <v>geografia</v>
      </c>
      <c r="B34" s="3" t="str">
        <f>[1]pełne_dane!C34</f>
        <v>P</v>
      </c>
      <c r="C34" s="4">
        <f>[1]pełne_dane!D34</f>
        <v>2</v>
      </c>
      <c r="D34" s="5" t="str">
        <f>[1]pełne_dane!E34</f>
        <v>2026/27</v>
      </c>
      <c r="E34" s="3" t="str">
        <f>[1]pełne_dane!H34</f>
        <v>NOWE Oblicza geografii cz.2. Nowa edycja. Podręcnik. Liceum i technikum. Zakres podstawowy.
Karty pracy ucznia 2</v>
      </c>
      <c r="F34" s="3" t="str">
        <f>[1]pełne_dane!I34</f>
        <v>Radosław Uliszak, Krzysztof Wiedermann, Tomasz Rachwał, Paweł Kroh</v>
      </c>
      <c r="G34" s="3" t="str">
        <f>[1]pełne_dane!J34</f>
        <v xml:space="preserve">NOWA ERA </v>
      </c>
      <c r="H34" s="3" t="str">
        <f>[1]pełne_dane!K34</f>
        <v>Nowe Oblicza geografii.</v>
      </c>
      <c r="I34" s="3" t="str">
        <f>[1]pełne_dane!L34</f>
        <v>1212/2/2025</v>
      </c>
    </row>
    <row r="35" spans="1:9" ht="60">
      <c r="A35" s="3" t="str">
        <f>[1]pełne_dane!B35</f>
        <v>geografia</v>
      </c>
      <c r="B35" s="3" t="str">
        <f>[1]pełne_dane!C35</f>
        <v>R</v>
      </c>
      <c r="C35" s="4">
        <f>[1]pełne_dane!D35</f>
        <v>2</v>
      </c>
      <c r="D35" s="5" t="str">
        <f>[1]pełne_dane!E35</f>
        <v>2026/27</v>
      </c>
      <c r="E35" s="3" t="str">
        <f>[1]pełne_dane!H35</f>
        <v>NOWE Oblicza geografii cz.2. Nowa edycja. Podręcnik. Liceum i technikum. Zakres rozszerzony.
Maturalne karty pracy 2</v>
      </c>
      <c r="F35" s="3" t="str">
        <f>[1]pełne_dane!I35</f>
        <v>Tomasz Rachwał, Wioletta Kilar</v>
      </c>
      <c r="G35" s="3" t="str">
        <f>[1]pełne_dane!J35</f>
        <v xml:space="preserve">NOWA ERA </v>
      </c>
      <c r="H35" s="3" t="str">
        <f>[1]pełne_dane!K35</f>
        <v>Nowe Oblicza geografii. ZR</v>
      </c>
      <c r="I35" s="3" t="str">
        <f>[1]pełne_dane!L35</f>
        <v>1216/2/2025</v>
      </c>
    </row>
    <row r="36" spans="1:9" ht="60">
      <c r="A36" s="3" t="str">
        <f>[1]pełne_dane!B36</f>
        <v>geografia</v>
      </c>
      <c r="B36" s="3" t="str">
        <f>[1]pełne_dane!C36</f>
        <v>P</v>
      </c>
      <c r="C36" s="4">
        <f>[1]pełne_dane!D36</f>
        <v>3</v>
      </c>
      <c r="D36" s="5" t="str">
        <f>[1]pełne_dane!E36</f>
        <v>2026/27</v>
      </c>
      <c r="E36" s="3" t="str">
        <f>[1]pełne_dane!H36</f>
        <v>NOWE Oblicza geografii cz.2. Nowa edycja. Podręcnik. Liceum i technikum. Zakres podstawowy.
Karty pracy ucznia 3</v>
      </c>
      <c r="F36" s="3" t="str">
        <f>[1]pełne_dane!I36</f>
        <v>Czesław Adamiak, Anna Dubownik, Marcin Świtoniak, Marcin Nowak, Barbara Szyda</v>
      </c>
      <c r="G36" s="3" t="str">
        <f>[1]pełne_dane!J36</f>
        <v xml:space="preserve">NOWA ERA </v>
      </c>
      <c r="H36" s="3" t="str">
        <f>[1]pełne_dane!K36</f>
        <v>Nowe Oblicza geografii.</v>
      </c>
      <c r="I36" s="3" t="str">
        <f>[1]pełne_dane!L36</f>
        <v>1212/3/2025</v>
      </c>
    </row>
    <row r="37" spans="1:9" ht="60">
      <c r="A37" s="3" t="str">
        <f>[1]pełne_dane!B37</f>
        <v>geografia</v>
      </c>
      <c r="B37" s="3" t="str">
        <f>[1]pełne_dane!C37</f>
        <v>R</v>
      </c>
      <c r="C37" s="4">
        <f>[1]pełne_dane!D37</f>
        <v>3</v>
      </c>
      <c r="D37" s="5" t="str">
        <f>[1]pełne_dane!E37</f>
        <v>2026/27</v>
      </c>
      <c r="E37" s="3" t="str">
        <f>[1]pełne_dane!H37</f>
        <v>NOWE Oblicza geografii cz.2. Nowa edycja. Podręcnik. Liceum i technikum. Zakres rozszerzony.
Maturalne karty pracy 3</v>
      </c>
      <c r="F37" s="3" t="str">
        <f>[1]pełne_dane!I37</f>
        <v>Marcin Świtoniak, Teresa Wieczorek, Roman Malarz, Tomasz Karasiewicz, Marek Więckowski</v>
      </c>
      <c r="G37" s="3" t="str">
        <f>[1]pełne_dane!J37</f>
        <v xml:space="preserve">NOWA ERA </v>
      </c>
      <c r="H37" s="3" t="str">
        <f>[1]pełne_dane!K37</f>
        <v>Nowe Oblicza geografii. ZR</v>
      </c>
      <c r="I37" s="3" t="str">
        <f>[1]pełne_dane!L37</f>
        <v>1216/3/2026</v>
      </c>
    </row>
    <row r="38" spans="1:9" ht="45">
      <c r="A38" s="3" t="str">
        <f>[1]pełne_dane!B38</f>
        <v>geografia</v>
      </c>
      <c r="B38" s="3" t="str">
        <f>[1]pełne_dane!C38</f>
        <v>R</v>
      </c>
      <c r="C38" s="4">
        <f>[1]pełne_dane!D38</f>
        <v>4</v>
      </c>
      <c r="D38" s="5" t="str">
        <f>[1]pełne_dane!E38</f>
        <v>2026/27</v>
      </c>
      <c r="E38" s="3" t="str">
        <f>[1]pełne_dane!H38</f>
        <v>Oblicza geografii 4. Podręcznik dla liceum ogólnokształcącego i technikum. Zakres rozszerzony</v>
      </c>
      <c r="F38" s="3" t="str">
        <f>[1]pełne_dane!I38</f>
        <v>Tomasz Rachwał, Czesław Adamiak, Marcin Świtoniak, Paweł Kroh</v>
      </c>
      <c r="G38" s="3" t="str">
        <f>[1]pełne_dane!J38</f>
        <v xml:space="preserve">NOWA ERA </v>
      </c>
      <c r="H38" s="3" t="str">
        <f>[1]pełne_dane!K38</f>
        <v>Oblicza geografii. Zakres rozszerzony</v>
      </c>
      <c r="I38" s="3" t="str">
        <f>[1]pełne_dane!L38</f>
        <v>973/4/2022</v>
      </c>
    </row>
    <row r="39" spans="1:9" ht="60">
      <c r="A39" s="3" t="str">
        <f>[1]pełne_dane!B39</f>
        <v>historia</v>
      </c>
      <c r="B39" s="3" t="str">
        <f>[1]pełne_dane!C39</f>
        <v>P</v>
      </c>
      <c r="C39" s="4">
        <f>[1]pełne_dane!D39</f>
        <v>1</v>
      </c>
      <c r="D39" s="5" t="str">
        <f>[1]pełne_dane!E39</f>
        <v>2026/27</v>
      </c>
      <c r="E39" s="3" t="str">
        <f>[1]pełne_dane!H39</f>
        <v>Poznać przeszłość 1. Podręcznik do historii dla liceum ogólnokształcącego i technikum. Zakres podstawowy.</v>
      </c>
      <c r="F39" s="3" t="str">
        <f>[1]pełne_dane!I39</f>
        <v>M.Pawlak, A.Szweda</v>
      </c>
      <c r="G39" s="3" t="str">
        <f>[1]pełne_dane!J39</f>
        <v>Nowa Era Spólka z o.o</v>
      </c>
      <c r="H39" s="3" t="str">
        <f>[1]pełne_dane!K39</f>
        <v>Poznać przeszłość</v>
      </c>
      <c r="I39" s="3" t="str">
        <f>[1]pełne_dane!L39</f>
        <v>1021/1/2019</v>
      </c>
    </row>
    <row r="40" spans="1:9" ht="60">
      <c r="A40" s="3" t="str">
        <f>[1]pełne_dane!B40</f>
        <v>historia</v>
      </c>
      <c r="B40" s="3" t="str">
        <f>[1]pełne_dane!C40</f>
        <v>R</v>
      </c>
      <c r="C40" s="4">
        <f>[1]pełne_dane!D40</f>
        <v>1</v>
      </c>
      <c r="D40" s="5" t="str">
        <f>[1]pełne_dane!E40</f>
        <v>2026/27</v>
      </c>
      <c r="E40" s="3" t="str">
        <f>[1]pełne_dane!H40</f>
        <v>Zrozumieć przeszłość 1. Podręcznik do historii dla liceum ogólnokształcącego i technikum. Zakres rozszerzony</v>
      </c>
      <c r="F40" s="3" t="str">
        <f>[1]pełne_dane!I40</f>
        <v>Ryszard Kulesza, Krzysztof Kowalewski</v>
      </c>
      <c r="G40" s="3" t="str">
        <f>[1]pełne_dane!J40</f>
        <v>Nowa Era Spólka z o.o</v>
      </c>
      <c r="H40" s="3" t="str">
        <f>[1]pełne_dane!K40</f>
        <v>Zrozumieć przeszłość. Zakres rozszerzony</v>
      </c>
      <c r="I40" s="3" t="str">
        <f>[1]pełne_dane!L40</f>
        <v>1019/1/2019</v>
      </c>
    </row>
    <row r="41" spans="1:9" ht="60">
      <c r="A41" s="3" t="str">
        <f>[1]pełne_dane!B41</f>
        <v>historia</v>
      </c>
      <c r="B41" s="3" t="str">
        <f>[1]pełne_dane!C41</f>
        <v>P</v>
      </c>
      <c r="C41" s="4">
        <f>[1]pełne_dane!D41</f>
        <v>2</v>
      </c>
      <c r="D41" s="5" t="str">
        <f>[1]pełne_dane!E41</f>
        <v>2026/27</v>
      </c>
      <c r="E41" s="3" t="str">
        <f>[1]pełne_dane!H41</f>
        <v>Poznać przeszłość 2. Podręcznik do historii dla liceum ogólnokształcącego i technikum. Zakres podstawowy.</v>
      </c>
      <c r="F41" s="3" t="str">
        <f>[1]pełne_dane!I41</f>
        <v>Adam Kucharski, Aneta Niewęgłowska</v>
      </c>
      <c r="G41" s="3" t="str">
        <f>[1]pełne_dane!J41</f>
        <v>Nowa Era Spólka z o.o</v>
      </c>
      <c r="H41" s="3" t="str">
        <f>[1]pełne_dane!K41</f>
        <v>Poznać przeszłość</v>
      </c>
      <c r="I41" s="3" t="str">
        <f>[1]pełne_dane!L41</f>
        <v>1021/2/2020</v>
      </c>
    </row>
    <row r="42" spans="1:9" ht="60">
      <c r="A42" s="3" t="str">
        <f>[1]pełne_dane!B42</f>
        <v>historia</v>
      </c>
      <c r="B42" s="3" t="str">
        <f>[1]pełne_dane!C42</f>
        <v>R</v>
      </c>
      <c r="C42" s="4">
        <f>[1]pełne_dane!D42</f>
        <v>2</v>
      </c>
      <c r="D42" s="5" t="str">
        <f>[1]pełne_dane!E42</f>
        <v>2026/27</v>
      </c>
      <c r="E42" s="3" t="str">
        <f>[1]pełne_dane!H42</f>
        <v>Zrozumieć przeszłość 2. Podręcznik do historii dla liceum ogólnokształcącego i technikum. Zakres rozszerzony.</v>
      </c>
      <c r="F42" s="3" t="str">
        <f>[1]pełne_dane!I42</f>
        <v>Paweł Klint</v>
      </c>
      <c r="G42" s="3" t="str">
        <f>[1]pełne_dane!J42</f>
        <v>Nowa Era Spólka z o.o</v>
      </c>
      <c r="H42" s="3" t="str">
        <f>[1]pełne_dane!K42</f>
        <v>Zrozumieć przeszłość. Zakres rozszerzony</v>
      </c>
      <c r="I42" s="3" t="str">
        <f>[1]pełne_dane!L42</f>
        <v>1019/2/2020</v>
      </c>
    </row>
    <row r="43" spans="1:9" ht="60">
      <c r="A43" s="3" t="str">
        <f>[1]pełne_dane!B43</f>
        <v>historia</v>
      </c>
      <c r="B43" s="3" t="str">
        <f>[1]pełne_dane!C43</f>
        <v>P</v>
      </c>
      <c r="C43" s="4">
        <f>[1]pełne_dane!D43</f>
        <v>3</v>
      </c>
      <c r="D43" s="5" t="str">
        <f>[1]pełne_dane!E43</f>
        <v>2026/27</v>
      </c>
      <c r="E43" s="3" t="str">
        <f>[1]pełne_dane!H43</f>
        <v>Poznać przeszłość 3. Podręcznik do historii dla liceum ogólnokształcącego i technikum. Zakres podstawowy.</v>
      </c>
      <c r="F43" s="3" t="str">
        <f>[1]pełne_dane!I43</f>
        <v>Jarosław Kłaczkow, Anna Łaszkiewicz, Stanisław Roszak</v>
      </c>
      <c r="G43" s="3" t="str">
        <f>[1]pełne_dane!J43</f>
        <v>Nowa Era Spólka z o.o</v>
      </c>
      <c r="H43" s="3" t="str">
        <f>[1]pełne_dane!K43</f>
        <v>Poznać przeszłość</v>
      </c>
      <c r="I43" s="3" t="str">
        <f>[1]pełne_dane!L43</f>
        <v>1021/3/2021</v>
      </c>
    </row>
    <row r="44" spans="1:9" ht="60">
      <c r="A44" s="3" t="str">
        <f>[1]pełne_dane!B44</f>
        <v>historia</v>
      </c>
      <c r="B44" s="3" t="str">
        <f>[1]pełne_dane!C44</f>
        <v>R</v>
      </c>
      <c r="C44" s="4">
        <f>[1]pełne_dane!D44</f>
        <v>3</v>
      </c>
      <c r="D44" s="5" t="str">
        <f>[1]pełne_dane!E44</f>
        <v>2026/27</v>
      </c>
      <c r="E44" s="3" t="str">
        <f>[1]pełne_dane!H44</f>
        <v>Zrozumieć przeszłość 3. Podręcznik do historii dla liceum ogólnokształcącego i technikum. Zakres rozszerzony.</v>
      </c>
      <c r="F44" s="3" t="str">
        <f>[1]pełne_dane!I44</f>
        <v>Tomasz Krzemiński, Aneta Niewęgłowska</v>
      </c>
      <c r="G44" s="3" t="str">
        <f>[1]pełne_dane!J44</f>
        <v>Nowa Era Spólka z o.o</v>
      </c>
      <c r="H44" s="3" t="str">
        <f>[1]pełne_dane!K44</f>
        <v>Zrozumieć przeszłość. Zakres rozszerzony</v>
      </c>
      <c r="I44" s="3" t="str">
        <f>[1]pełne_dane!L44</f>
        <v>1019/3/2021</v>
      </c>
    </row>
    <row r="45" spans="1:9" ht="60">
      <c r="A45" s="3" t="str">
        <f>[1]pełne_dane!B45</f>
        <v>historia</v>
      </c>
      <c r="B45" s="3" t="str">
        <f>[1]pełne_dane!C45</f>
        <v>P</v>
      </c>
      <c r="C45" s="4">
        <f>[1]pełne_dane!D45</f>
        <v>4</v>
      </c>
      <c r="D45" s="5" t="str">
        <f>[1]pełne_dane!E45</f>
        <v>2026/27</v>
      </c>
      <c r="E45" s="3" t="str">
        <f>[1]pełne_dane!H45</f>
        <v>Poznać przeszłość 4. Podręcznik do historii dla liceum ogólnokształcącego i technikum. Zakres podstawowy.</v>
      </c>
      <c r="F45" s="3" t="str">
        <f>[1]pełne_dane!I45</f>
        <v>Jarosław Kłaczkow, Stanisław Roszak</v>
      </c>
      <c r="G45" s="3" t="str">
        <f>[1]pełne_dane!J45</f>
        <v>Nowa Era Spólka z o.o</v>
      </c>
      <c r="H45" s="3" t="str">
        <f>[1]pełne_dane!K45</f>
        <v>Poznać przeszłość</v>
      </c>
      <c r="I45" s="3" t="str">
        <f>[1]pełne_dane!L45</f>
        <v>1021/4/2022</v>
      </c>
    </row>
    <row r="46" spans="1:9" ht="60">
      <c r="A46" s="3" t="str">
        <f>[1]pełne_dane!B46</f>
        <v>historia</v>
      </c>
      <c r="B46" s="3" t="str">
        <f>[1]pełne_dane!C46</f>
        <v>R</v>
      </c>
      <c r="C46" s="4">
        <f>[1]pełne_dane!D46</f>
        <v>4</v>
      </c>
      <c r="D46" s="5" t="str">
        <f>[1]pełne_dane!E46</f>
        <v>2026/27</v>
      </c>
      <c r="E46" s="3" t="str">
        <f>[1]pełne_dane!H46</f>
        <v>Zrozumieć przeszłość 4. Podręcznik do historii dla liceum ogólnokształcącego i technikum. Zakres rozszerzony.</v>
      </c>
      <c r="F46" s="3" t="str">
        <f>[1]pełne_dane!I46</f>
        <v>Robert Śniegocki, Agnieszka Zielińska</v>
      </c>
      <c r="G46" s="3" t="str">
        <f>[1]pełne_dane!J46</f>
        <v>Nowa Era Spólka z o.o</v>
      </c>
      <c r="H46" s="3" t="str">
        <f>[1]pełne_dane!K46</f>
        <v>Zrozumieć przeszłość. Zakres rozszerzony</v>
      </c>
      <c r="I46" s="3" t="str">
        <f>[1]pełne_dane!L46</f>
        <v>1019/4/2022</v>
      </c>
    </row>
    <row r="47" spans="1:9" ht="90">
      <c r="A47" s="3" t="str">
        <f>[1]pełne_dane!B47</f>
        <v>informatyka</v>
      </c>
      <c r="B47" s="3" t="str">
        <f>[1]pełne_dane!C47</f>
        <v>P</v>
      </c>
      <c r="C47" s="4">
        <f>[1]pełne_dane!D47</f>
        <v>1</v>
      </c>
      <c r="D47" s="5" t="str">
        <f>[1]pełne_dane!E47</f>
        <v>2026/27</v>
      </c>
      <c r="E47" s="3" t="str">
        <f>[1]pełne_dane!H47</f>
        <v>Informatyka 1-3. Podręcznik dla szkół ponadpodstawowych. Zakres podstawowy. 
Część 1. Komputer i aplikacje
Część 2. Algorytmika i programowanie</v>
      </c>
      <c r="F47" s="3" t="str">
        <f>[1]pełne_dane!I47</f>
        <v>Grażyna Koba</v>
      </c>
      <c r="G47" s="3" t="str">
        <f>[1]pełne_dane!J47</f>
        <v>Migra Sp. z o.o.</v>
      </c>
      <c r="H47" s="3" t="str">
        <f>[1]pełne_dane!K47</f>
        <v>---------------</v>
      </c>
      <c r="I47" s="3" t="str">
        <f>[1]pełne_dane!L47</f>
        <v>1142/1/2022 1142/2/2022</v>
      </c>
    </row>
    <row r="48" spans="1:9" ht="120">
      <c r="A48" s="3" t="str">
        <f>[1]pełne_dane!B48</f>
        <v>informatyka</v>
      </c>
      <c r="B48" s="3" t="str">
        <f>[1]pełne_dane!C48</f>
        <v>R</v>
      </c>
      <c r="C48" s="4">
        <f>[1]pełne_dane!D48</f>
        <v>1</v>
      </c>
      <c r="D48" s="5" t="str">
        <f>[1]pełne_dane!E48</f>
        <v>2026/27</v>
      </c>
      <c r="E48" s="3" t="str">
        <f>[1]pełne_dane!H48</f>
        <v>Informatyka 1-3. Podręcznik dla szkół ponadpodstawowych. Zakres podstawowy. 
Część 1. Komputer i aplikacje
Część 2. Algorytmika i programowanie 
oraz materiał edukacyjny z serwisu https://ir.migra.pl</v>
      </c>
      <c r="F48" s="3" t="str">
        <f>[1]pełne_dane!I48</f>
        <v>Grażyna Koba</v>
      </c>
      <c r="G48" s="3" t="str">
        <f>[1]pełne_dane!J48</f>
        <v>Migra Sp. z o.o.</v>
      </c>
      <c r="H48" s="3" t="str">
        <f>[1]pełne_dane!K48</f>
        <v>---------------</v>
      </c>
      <c r="I48" s="3" t="str">
        <f>[1]pełne_dane!L48</f>
        <v>1142/1/2022 1142/2/2022</v>
      </c>
    </row>
    <row r="49" spans="1:9" ht="90">
      <c r="A49" s="3" t="str">
        <f>[1]pełne_dane!B49</f>
        <v>informatyka</v>
      </c>
      <c r="B49" s="3" t="str">
        <f>[1]pełne_dane!C49</f>
        <v>P</v>
      </c>
      <c r="C49" s="4">
        <f>[1]pełne_dane!D49</f>
        <v>2</v>
      </c>
      <c r="D49" s="5" t="str">
        <f>[1]pełne_dane!E49</f>
        <v>2026/27</v>
      </c>
      <c r="E49" s="3" t="str">
        <f>[1]pełne_dane!H49</f>
        <v>Informatyka 1-3. Podręcznik dla szkół ponadpodstawowych. Zakres podstawowy. 
Część 1. Komputer i aplikacje
Część 2. Algorytmika i programowanie</v>
      </c>
      <c r="F49" s="3" t="str">
        <f>[1]pełne_dane!I49</f>
        <v>Grażyna Koba</v>
      </c>
      <c r="G49" s="3" t="str">
        <f>[1]pełne_dane!J49</f>
        <v>Migra Sp. z o.o.</v>
      </c>
      <c r="H49" s="3" t="str">
        <f>[1]pełne_dane!K49</f>
        <v>---------------</v>
      </c>
      <c r="I49" s="3" t="str">
        <f>[1]pełne_dane!L49</f>
        <v>1142/1/2022 1142/2/2022</v>
      </c>
    </row>
    <row r="50" spans="1:9" ht="120">
      <c r="A50" s="3" t="str">
        <f>[1]pełne_dane!B50</f>
        <v>informatyka</v>
      </c>
      <c r="B50" s="3" t="str">
        <f>[1]pełne_dane!C50</f>
        <v>R</v>
      </c>
      <c r="C50" s="4">
        <f>[1]pełne_dane!D50</f>
        <v>2</v>
      </c>
      <c r="D50" s="5" t="str">
        <f>[1]pełne_dane!E50</f>
        <v>2026/27</v>
      </c>
      <c r="E50" s="3" t="str">
        <f>[1]pełne_dane!H50</f>
        <v>Informatyka 1-3. Podręcznik dla szkół ponadpodstawowych. Zakres podstawowy. 
Część 1. Komputer i aplikacje
Część 2. Algorytmika i programowanie 
oraz materiał edukacyjny z serwisu https://ir.migra.pl</v>
      </c>
      <c r="F50" s="3" t="str">
        <f>[1]pełne_dane!I50</f>
        <v>Grażyna Koba</v>
      </c>
      <c r="G50" s="3" t="str">
        <f>[1]pełne_dane!J50</f>
        <v>Migra Sp. z o.o.</v>
      </c>
      <c r="H50" s="3" t="str">
        <f>[1]pełne_dane!K50</f>
        <v>---------------</v>
      </c>
      <c r="I50" s="3" t="str">
        <f>[1]pełne_dane!L50</f>
        <v>1142/1/2022 1142/2/2022</v>
      </c>
    </row>
    <row r="51" spans="1:9" ht="90">
      <c r="A51" s="3" t="str">
        <f>[1]pełne_dane!B51</f>
        <v>informatyka</v>
      </c>
      <c r="B51" s="3" t="str">
        <f>[1]pełne_dane!C51</f>
        <v>P</v>
      </c>
      <c r="C51" s="4">
        <f>[1]pełne_dane!D51</f>
        <v>3</v>
      </c>
      <c r="D51" s="5" t="str">
        <f>[1]pełne_dane!E51</f>
        <v>2026/27</v>
      </c>
      <c r="E51" s="3" t="str">
        <f>[1]pełne_dane!H51</f>
        <v>Informatyka 1-3. Podręcznik dla szkół ponadpodstawowych. Zakres podstawowy. 
Część 1. Komputer i aplikacje
Część 2. Algorytmika i programowanie</v>
      </c>
      <c r="F51" s="3" t="str">
        <f>[1]pełne_dane!I51</f>
        <v>Grażyna Koba</v>
      </c>
      <c r="G51" s="3" t="str">
        <f>[1]pełne_dane!J51</f>
        <v>Migra Sp. z o.o.</v>
      </c>
      <c r="H51" s="3" t="str">
        <f>[1]pełne_dane!K51</f>
        <v>---------------</v>
      </c>
      <c r="I51" s="3" t="str">
        <f>[1]pełne_dane!L51</f>
        <v>1142/1/2022 1142/2/2022</v>
      </c>
    </row>
    <row r="52" spans="1:9" ht="120">
      <c r="A52" s="3" t="str">
        <f>[1]pełne_dane!B52</f>
        <v>informatyka</v>
      </c>
      <c r="B52" s="3" t="str">
        <f>[1]pełne_dane!C52</f>
        <v>R</v>
      </c>
      <c r="C52" s="4">
        <f>[1]pełne_dane!D52</f>
        <v>3</v>
      </c>
      <c r="D52" s="5" t="str">
        <f>[1]pełne_dane!E52</f>
        <v>2026/27</v>
      </c>
      <c r="E52" s="3" t="str">
        <f>[1]pełne_dane!H52</f>
        <v>Informatyka 1-3. Podręcznik dla szkół ponadpodstawowych. Zakres podstawowy. 
Część 1. Komputer i aplikacje
Część 2. Algorytmika i programowanie 
oraz materiał edukacyjny z serwisu https://ir.migra.pl</v>
      </c>
      <c r="F52" s="3" t="str">
        <f>[1]pełne_dane!I52</f>
        <v>Grażyna Koba</v>
      </c>
      <c r="G52" s="3" t="str">
        <f>[1]pełne_dane!J52</f>
        <v>Migra Sp. z o.o.</v>
      </c>
      <c r="H52" s="3" t="str">
        <f>[1]pełne_dane!K52</f>
        <v>---------------</v>
      </c>
      <c r="I52" s="3" t="str">
        <f>[1]pełne_dane!L52</f>
        <v>1142/1/2022 1142/2/2022</v>
      </c>
    </row>
    <row r="53" spans="1:9" ht="45">
      <c r="A53" s="3" t="str">
        <f>[1]pełne_dane!B53</f>
        <v>język angielski</v>
      </c>
      <c r="B53" s="3" t="str">
        <f>[1]pełne_dane!C53</f>
        <v>P</v>
      </c>
      <c r="C53" s="4">
        <f>[1]pełne_dane!D53</f>
        <v>1</v>
      </c>
      <c r="D53" s="5" t="str">
        <f>[1]pełne_dane!E53</f>
        <v>2026/27</v>
      </c>
      <c r="E53" s="3" t="str">
        <f>[1]pełne_dane!H53</f>
        <v>High Note 2</v>
      </c>
      <c r="F53" s="3" t="str">
        <f>[1]pełne_dane!I53</f>
        <v>Bob Hastings, Stuart McKinlay, Rod Fricker, Dean Russell, Beata Trapnell</v>
      </c>
      <c r="G53" s="3" t="str">
        <f>[1]pełne_dane!J53</f>
        <v>Pearson</v>
      </c>
      <c r="H53" s="3" t="str">
        <f>[1]pełne_dane!K53</f>
        <v>High Note</v>
      </c>
      <c r="I53" s="3" t="str">
        <f>[1]pełne_dane!L53</f>
        <v>956/2/2019</v>
      </c>
    </row>
    <row r="54" spans="1:9" ht="45">
      <c r="A54" s="3" t="str">
        <f>[1]pełne_dane!B54</f>
        <v>język angielski</v>
      </c>
      <c r="B54" s="3" t="str">
        <f>[1]pełne_dane!C54</f>
        <v>R</v>
      </c>
      <c r="C54" s="4">
        <f>[1]pełne_dane!D54</f>
        <v>1</v>
      </c>
      <c r="D54" s="5" t="str">
        <f>[1]pełne_dane!E54</f>
        <v>2026/27</v>
      </c>
      <c r="E54" s="3" t="str">
        <f>[1]pełne_dane!H54</f>
        <v>High Note 3
---------------------
High Note 4</v>
      </c>
      <c r="F54" s="3" t="str">
        <f>[1]pełne_dane!I54</f>
        <v xml:space="preserve">Bob Hastings, Daniel Brayshaw, Lynda Edwards, Catherine Bright, Joanna Sosnowska </v>
      </c>
      <c r="G54" s="3" t="str">
        <f>[1]pełne_dane!J54</f>
        <v>Pearson</v>
      </c>
      <c r="H54" s="3" t="str">
        <f>[1]pełne_dane!K54</f>
        <v>High Note</v>
      </c>
      <c r="I54" s="3" t="str">
        <f>[1]pełne_dane!L54</f>
        <v>956/3/2019
-------------------
956/4/2020</v>
      </c>
    </row>
    <row r="55" spans="1:9" ht="45">
      <c r="A55" s="3" t="str">
        <f>[1]pełne_dane!B55</f>
        <v>język angielski</v>
      </c>
      <c r="B55" s="3" t="str">
        <f>[1]pełne_dane!C55</f>
        <v>P</v>
      </c>
      <c r="C55" s="4">
        <f>[1]pełne_dane!D55</f>
        <v>2</v>
      </c>
      <c r="D55" s="5" t="str">
        <f>[1]pełne_dane!E55</f>
        <v>2026/27</v>
      </c>
      <c r="E55" s="3" t="str">
        <f>[1]pełne_dane!H55</f>
        <v>High Note 3</v>
      </c>
      <c r="F55" s="3" t="str">
        <f>[1]pełne_dane!I55</f>
        <v>Daniel Brayshaw, Bob Hastings, Lynda Edwards, Catherine Bright, Joanna Sosnowska</v>
      </c>
      <c r="G55" s="3" t="str">
        <f>[1]pełne_dane!J55</f>
        <v>Pearson</v>
      </c>
      <c r="H55" s="3" t="str">
        <f>[1]pełne_dane!K55</f>
        <v>High Note</v>
      </c>
      <c r="I55" s="3" t="str">
        <f>[1]pełne_dane!L55</f>
        <v>956/3/2019</v>
      </c>
    </row>
    <row r="56" spans="1:9" ht="60">
      <c r="A56" s="3" t="str">
        <f>[1]pełne_dane!B56</f>
        <v>język angielski</v>
      </c>
      <c r="B56" s="3" t="str">
        <f>[1]pełne_dane!C56</f>
        <v>P</v>
      </c>
      <c r="C56" s="4">
        <f>[1]pełne_dane!D56</f>
        <v>2</v>
      </c>
      <c r="D56" s="5" t="str">
        <f>[1]pełne_dane!E56</f>
        <v>2026/27</v>
      </c>
      <c r="E56" s="3" t="str">
        <f>[1]pełne_dane!H56</f>
        <v>High Note 4</v>
      </c>
      <c r="F56" s="3" t="str">
        <f>[1]pełne_dane!I56</f>
        <v>Rachael Roberts, Caroline Krantz, Lynda Edwards, Catherine Bright, Emma Szlachta, Joanna Sosnowska</v>
      </c>
      <c r="G56" s="3" t="str">
        <f>[1]pełne_dane!J56</f>
        <v>Pearson</v>
      </c>
      <c r="H56" s="3" t="str">
        <f>[1]pełne_dane!K56</f>
        <v>High Note</v>
      </c>
      <c r="I56" s="3" t="str">
        <f>[1]pełne_dane!L56</f>
        <v>956/4/2020</v>
      </c>
    </row>
    <row r="57" spans="1:9" ht="105">
      <c r="A57" s="3" t="str">
        <f>[1]pełne_dane!B57</f>
        <v>język angielski</v>
      </c>
      <c r="B57" s="3" t="str">
        <f>[1]pełne_dane!C57</f>
        <v>R</v>
      </c>
      <c r="C57" s="4">
        <f>[1]pełne_dane!D57</f>
        <v>2</v>
      </c>
      <c r="D57" s="5" t="str">
        <f>[1]pełne_dane!E57</f>
        <v>2026/27</v>
      </c>
      <c r="E57" s="3" t="str">
        <f>[1]pełne_dane!H57</f>
        <v>High Note 4
---------------------
High Note 5</v>
      </c>
      <c r="F57" s="3" t="str">
        <f>[1]pełne_dane!I57</f>
        <v>Rachael Roberts, Caroline Krantz, Lynda Edwards, Catherine Bright, Emma Szlachta, Joanna Sosnowska
-------------------------
Lynda Edwards, Rachael Roberts, Rod Fricker</v>
      </c>
      <c r="G57" s="3" t="str">
        <f>[1]pełne_dane!J57</f>
        <v>Pearson</v>
      </c>
      <c r="H57" s="3" t="str">
        <f>[1]pełne_dane!K57</f>
        <v>High Note</v>
      </c>
      <c r="I57" s="3" t="str">
        <f>[1]pełne_dane!L57</f>
        <v>956/4/2020
-------------------
956/5/2021</v>
      </c>
    </row>
    <row r="58" spans="1:9" ht="105">
      <c r="A58" s="3" t="str">
        <f>[1]pełne_dane!B58</f>
        <v>język angielski</v>
      </c>
      <c r="B58" s="3" t="str">
        <f>[1]pełne_dane!C58</f>
        <v>P</v>
      </c>
      <c r="C58" s="4">
        <f>[1]pełne_dane!D58</f>
        <v>3</v>
      </c>
      <c r="D58" s="5" t="str">
        <f>[1]pełne_dane!E58</f>
        <v>2026/27</v>
      </c>
      <c r="E58" s="3" t="str">
        <f>[1]pełne_dane!H58</f>
        <v>High Note 4
---------------------
High Note 5</v>
      </c>
      <c r="F58" s="3" t="str">
        <f>[1]pełne_dane!I58</f>
        <v>Rachael Roberts, Caroline Krantz, Lynda Edwards, Catherine Bright, Emma Szlachta, Joanna Sosnowska
-------------------------
Lynda Edwards, Rachael Roberts, Rod Fricker</v>
      </c>
      <c r="G58" s="3" t="str">
        <f>[1]pełne_dane!J58</f>
        <v>Pearson</v>
      </c>
      <c r="H58" s="3" t="str">
        <f>[1]pełne_dane!K58</f>
        <v>High Note</v>
      </c>
      <c r="I58" s="3" t="str">
        <f>[1]pełne_dane!L58</f>
        <v>956/4/2020
-------------------
956/5/2021</v>
      </c>
    </row>
    <row r="59" spans="1:9" ht="105">
      <c r="A59" s="3" t="str">
        <f>[1]pełne_dane!B59</f>
        <v>język angielski</v>
      </c>
      <c r="B59" s="3" t="str">
        <f>[1]pełne_dane!C59</f>
        <v>R</v>
      </c>
      <c r="C59" s="4">
        <f>[1]pełne_dane!D59</f>
        <v>3</v>
      </c>
      <c r="D59" s="5" t="str">
        <f>[1]pełne_dane!E59</f>
        <v>2026/27</v>
      </c>
      <c r="E59" s="3" t="str">
        <f>[1]pełne_dane!H59</f>
        <v>High Note 4
---------------------
High Note 5</v>
      </c>
      <c r="F59" s="3" t="str">
        <f>[1]pełne_dane!I59</f>
        <v>Rachael Roberts, Caroline Krantz, Lynda Edwards, Catherine Bright, Emma Szlachta, Joanna Sosnowska
-------------------------
Lynda Edwards, Rachael Roberts, Rod Fricker</v>
      </c>
      <c r="G59" s="3" t="str">
        <f>[1]pełne_dane!J59</f>
        <v>Pearson</v>
      </c>
      <c r="H59" s="3" t="str">
        <f>[1]pełne_dane!K59</f>
        <v>High Note</v>
      </c>
      <c r="I59" s="3" t="str">
        <f>[1]pełne_dane!L59</f>
        <v>956/4/2020
-------------------
956/5/2021</v>
      </c>
    </row>
    <row r="60" spans="1:9" ht="105">
      <c r="A60" s="3" t="str">
        <f>[1]pełne_dane!B60</f>
        <v>język angielski</v>
      </c>
      <c r="B60" s="3" t="str">
        <f>[1]pełne_dane!C60</f>
        <v>P</v>
      </c>
      <c r="C60" s="4">
        <f>[1]pełne_dane!D60</f>
        <v>4</v>
      </c>
      <c r="D60" s="5" t="str">
        <f>[1]pełne_dane!E60</f>
        <v>2026/27</v>
      </c>
      <c r="E60" s="3" t="str">
        <f>[1]pełne_dane!H60</f>
        <v>High Note 4
------------------------
Repetytorium maturalne. Poziom rozszerzony. (wydanie uaktualnione) - Wydanie jednotomowe - poziom rozszerzony</v>
      </c>
      <c r="F60" s="3" t="str">
        <f>[1]pełne_dane!I60</f>
        <v>R.Roberts, C.Krantz, L.Edwards, C.Bright, E.Szlachta, J.Sosnowska
-------------------
S.Kay, V.Jones, R.Hastings, A.Juszko, D.Chandler, J.Sosnowska, M.Wieruszewska</v>
      </c>
      <c r="G60" s="3" t="str">
        <f>[1]pełne_dane!J60</f>
        <v>Pearson</v>
      </c>
      <c r="H60" s="3" t="str">
        <f>[1]pełne_dane!K60</f>
        <v>High Note
----------------</v>
      </c>
      <c r="I60" s="3" t="str">
        <f>[1]pełne_dane!L60</f>
        <v>956/4/2020
---------------
----</v>
      </c>
    </row>
    <row r="61" spans="1:9" ht="105">
      <c r="A61" s="3" t="str">
        <f>[1]pełne_dane!B61</f>
        <v>język angielski</v>
      </c>
      <c r="B61" s="3" t="str">
        <f>[1]pełne_dane!C61</f>
        <v>R</v>
      </c>
      <c r="C61" s="4">
        <f>[1]pełne_dane!D61</f>
        <v>4</v>
      </c>
      <c r="D61" s="5" t="str">
        <f>[1]pełne_dane!E61</f>
        <v>2026/27</v>
      </c>
      <c r="E61" s="3" t="str">
        <f>[1]pełne_dane!H61</f>
        <v>High Note 5
------------------------
Repetytorium maturalne. Poziom rozszerzony. (wydanie uaktualnione) - Wydanie jednotomowe - poziom rozszerzony</v>
      </c>
      <c r="F61" s="3" t="str">
        <f>[1]pełne_dane!I61</f>
        <v>Lynda Edwards, Rachael Roberts, Rod Fricker
-------------------
S.Kay, V.Jones, R.Hastings, A.Juszko, D.Chandler, J.Sosnowska, M.Wieruszewska</v>
      </c>
      <c r="G61" s="3" t="str">
        <f>[1]pełne_dane!J61</f>
        <v>Pearson</v>
      </c>
      <c r="H61" s="3" t="str">
        <f>[1]pełne_dane!K61</f>
        <v>High Note
----------------</v>
      </c>
      <c r="I61" s="3" t="str">
        <f>[1]pełne_dane!L61</f>
        <v>956/5/2021
---------------
1144/2022</v>
      </c>
    </row>
    <row r="62" spans="1:9" ht="45">
      <c r="A62" s="3" t="str">
        <f>[1]pełne_dane!B62</f>
        <v>język francuski</v>
      </c>
      <c r="B62" s="3" t="str">
        <f>[1]pełne_dane!C62</f>
        <v>P</v>
      </c>
      <c r="C62" s="4">
        <f>[1]pełne_dane!D62</f>
        <v>1</v>
      </c>
      <c r="D62" s="5" t="str">
        <f>[1]pełne_dane!E62</f>
        <v>2026/27</v>
      </c>
      <c r="E62" s="3" t="str">
        <f>[1]pełne_dane!H62</f>
        <v>C'est parti1</v>
      </c>
      <c r="F62" s="3" t="str">
        <f>[1]pełne_dane!I62</f>
        <v>Małgorzata Piotrowska-Skrzypek, Mieczysław Gajos, Marlena Deckert, Dorota Biele</v>
      </c>
      <c r="G62" s="3" t="str">
        <f>[1]pełne_dane!J62</f>
        <v>DRACO</v>
      </c>
      <c r="H62" s="3" t="str">
        <f>[1]pełne_dane!K62</f>
        <v>C'est parti</v>
      </c>
      <c r="I62" s="3" t="str">
        <f>[1]pełne_dane!L62</f>
        <v>989/1/2019</v>
      </c>
    </row>
    <row r="63" spans="1:9" ht="45">
      <c r="A63" s="3" t="str">
        <f>[1]pełne_dane!B63</f>
        <v>język francuski</v>
      </c>
      <c r="B63" s="3" t="str">
        <f>[1]pełne_dane!C63</f>
        <v>P</v>
      </c>
      <c r="C63" s="4">
        <f>[1]pełne_dane!D63</f>
        <v>2</v>
      </c>
      <c r="D63" s="5" t="str">
        <f>[1]pełne_dane!E63</f>
        <v>2026/27</v>
      </c>
      <c r="E63" s="3" t="str">
        <f>[1]pełne_dane!H63</f>
        <v>C'est parti1</v>
      </c>
      <c r="F63" s="3" t="str">
        <f>[1]pełne_dane!I63</f>
        <v>Małgorzata Piotrowska-Skrzypek, Mieczysław Gajos, Marlena Deckert, Dorota Biele</v>
      </c>
      <c r="G63" s="3" t="str">
        <f>[1]pełne_dane!J63</f>
        <v>DRACO</v>
      </c>
      <c r="H63" s="3" t="str">
        <f>[1]pełne_dane!K63</f>
        <v>C'est parti</v>
      </c>
      <c r="I63" s="3" t="str">
        <f>[1]pełne_dane!L63</f>
        <v>989/1/2019</v>
      </c>
    </row>
    <row r="64" spans="1:9" ht="60">
      <c r="A64" s="3" t="str">
        <f>[1]pełne_dane!B64</f>
        <v>język francuski</v>
      </c>
      <c r="B64" s="3" t="str">
        <f>[1]pełne_dane!C64</f>
        <v>P</v>
      </c>
      <c r="C64" s="4">
        <f>[1]pełne_dane!D64</f>
        <v>3</v>
      </c>
      <c r="D64" s="5" t="str">
        <f>[1]pełne_dane!E64</f>
        <v>2026/27</v>
      </c>
      <c r="E64" s="3" t="str">
        <f>[1]pełne_dane!H64</f>
        <v>C'est parti 2</v>
      </c>
      <c r="F64" s="3" t="str">
        <f>[1]pełne_dane!I64</f>
        <v>Małgorzata Piotrowska-Skrzypek, Mieczysław Gajos, Marlena Deckert, Magdalena Sowa, Ewa Kalinowska</v>
      </c>
      <c r="G64" s="3" t="str">
        <f>[1]pełne_dane!J64</f>
        <v>DRACO</v>
      </c>
      <c r="H64" s="3" t="str">
        <f>[1]pełne_dane!K64</f>
        <v>C'est parti</v>
      </c>
      <c r="I64" s="3" t="str">
        <f>[1]pełne_dane!L64</f>
        <v>989/2/2019</v>
      </c>
    </row>
    <row r="65" spans="1:9" ht="45">
      <c r="A65" s="3" t="str">
        <f>[1]pełne_dane!B65</f>
        <v>język francuski</v>
      </c>
      <c r="B65" s="3" t="str">
        <f>[1]pełne_dane!C65</f>
        <v>P</v>
      </c>
      <c r="C65" s="4">
        <f>[1]pełne_dane!D65</f>
        <v>4</v>
      </c>
      <c r="D65" s="5" t="str">
        <f>[1]pełne_dane!E65</f>
        <v>2026/27</v>
      </c>
      <c r="E65" s="3" t="str">
        <f>[1]pełne_dane!H65</f>
        <v>C'est parti 2</v>
      </c>
      <c r="F65" s="3" t="str">
        <f>[1]pełne_dane!I65</f>
        <v>Małgorzata Piotrowska-Skrzypek, Marlena Deckert, Magdalena Sowa</v>
      </c>
      <c r="G65" s="3" t="str">
        <f>[1]pełne_dane!J65</f>
        <v>DRACO</v>
      </c>
      <c r="H65" s="3" t="str">
        <f>[1]pełne_dane!K65</f>
        <v>C'est parti</v>
      </c>
      <c r="I65" s="3" t="str">
        <f>[1]pełne_dane!L65</f>
        <v>989/2/2019</v>
      </c>
    </row>
    <row r="66" spans="1:9" ht="75">
      <c r="A66" s="3" t="str">
        <f>[1]pełne_dane!B66</f>
        <v>język hiszpański</v>
      </c>
      <c r="B66" s="3" t="str">
        <f>[1]pełne_dane!C66</f>
        <v>P</v>
      </c>
      <c r="C66" s="4">
        <f>[1]pełne_dane!D66</f>
        <v>1</v>
      </c>
      <c r="D66" s="5" t="str">
        <f>[1]pełne_dane!E66</f>
        <v>2026/27</v>
      </c>
      <c r="E66" s="3" t="str">
        <f>[1]pełne_dane!H66</f>
        <v>Nuevo Descubre 1</v>
      </c>
      <c r="F66" s="3" t="str">
        <f>[1]pełne_dane!I66</f>
        <v>Małgorzata Spychała- Wawrzyniak, Xavier Pascual López, Agnieszka Dudziak-Szukała, Arleta Kaźmierczak, José Carlos García González</v>
      </c>
      <c r="G66" s="3" t="str">
        <f>[1]pełne_dane!J66</f>
        <v>DRACO</v>
      </c>
      <c r="H66" s="3" t="str">
        <f>[1]pełne_dane!K66</f>
        <v>Nuevo Descubre</v>
      </c>
      <c r="I66" s="3" t="str">
        <f>[1]pełne_dane!L66</f>
        <v>1238/1/2025</v>
      </c>
    </row>
    <row r="67" spans="1:9" ht="75">
      <c r="A67" s="3" t="str">
        <f>[1]pełne_dane!B67</f>
        <v>język hiszpański</v>
      </c>
      <c r="B67" s="3" t="str">
        <f>[1]pełne_dane!C67</f>
        <v>P</v>
      </c>
      <c r="C67" s="4">
        <f>[1]pełne_dane!D67</f>
        <v>2</v>
      </c>
      <c r="D67" s="5" t="str">
        <f>[1]pełne_dane!E67</f>
        <v>2026/27</v>
      </c>
      <c r="E67" s="3" t="str">
        <f>[1]pełne_dane!H67</f>
        <v>Nuevo Descubre 1</v>
      </c>
      <c r="F67" s="3" t="str">
        <f>[1]pełne_dane!I67</f>
        <v>Małgorzata Spychała- Wawrzyniak, Xavier Pascual López, Agnieszka Dudziak-Szukała, Arleta Kaźmierczak, José Carlos García González</v>
      </c>
      <c r="G67" s="3" t="str">
        <f>[1]pełne_dane!J67</f>
        <v>DRACO</v>
      </c>
      <c r="H67" s="3" t="str">
        <f>[1]pełne_dane!K67</f>
        <v>Nuevo Descubre</v>
      </c>
      <c r="I67" s="3" t="str">
        <f>[1]pełne_dane!L67</f>
        <v>1238/2/2026</v>
      </c>
    </row>
    <row r="68" spans="1:9" ht="15">
      <c r="A68" s="3" t="str">
        <f>[1]pełne_dane!B68</f>
        <v>język hiszpański</v>
      </c>
      <c r="B68" s="3" t="str">
        <f>[1]pełne_dane!C68</f>
        <v>P</v>
      </c>
      <c r="C68" s="4">
        <f>[1]pełne_dane!D68</f>
        <v>3</v>
      </c>
      <c r="D68" s="5" t="str">
        <f>[1]pełne_dane!E68</f>
        <v>2026/27</v>
      </c>
      <c r="E68" s="3" t="str">
        <f>[1]pełne_dane!H68</f>
        <v>Descubre 2</v>
      </c>
      <c r="F68" s="3" t="str">
        <f>[1]pełne_dane!I68</f>
        <v>Szukała Kaźmierczak</v>
      </c>
      <c r="G68" s="3" t="str">
        <f>[1]pełne_dane!J68</f>
        <v>DRACO</v>
      </c>
      <c r="H68" s="3" t="str">
        <f>[1]pełne_dane!K68</f>
        <v>Descubre</v>
      </c>
      <c r="I68" s="3" t="str">
        <f>[1]pełne_dane!L68</f>
        <v>966/2/2019</v>
      </c>
    </row>
    <row r="69" spans="1:9" ht="15">
      <c r="A69" s="3" t="str">
        <f>[1]pełne_dane!B69</f>
        <v>język hiszpański</v>
      </c>
      <c r="B69" s="3" t="str">
        <f>[1]pełne_dane!C69</f>
        <v>P</v>
      </c>
      <c r="C69" s="4">
        <f>[1]pełne_dane!D69</f>
        <v>4</v>
      </c>
      <c r="D69" s="5" t="str">
        <f>[1]pełne_dane!E69</f>
        <v>2026/27</v>
      </c>
      <c r="E69" s="3" t="str">
        <f>[1]pełne_dane!H69</f>
        <v>Descubre 2</v>
      </c>
      <c r="F69" s="3" t="str">
        <f>[1]pełne_dane!I69</f>
        <v>Szukała Kaźmierczak</v>
      </c>
      <c r="G69" s="3" t="str">
        <f>[1]pełne_dane!J69</f>
        <v>DRACO</v>
      </c>
      <c r="H69" s="3" t="str">
        <f>[1]pełne_dane!K69</f>
        <v>Descubre</v>
      </c>
      <c r="I69" s="3" t="str">
        <f>[1]pełne_dane!L69</f>
        <v>966/2/2019</v>
      </c>
    </row>
    <row r="70" spans="1:9" ht="60">
      <c r="A70" s="3" t="str">
        <f>[1]pełne_dane!B70</f>
        <v>język niemiecki</v>
      </c>
      <c r="B70" s="3" t="str">
        <f>[1]pełne_dane!C70</f>
        <v>P</v>
      </c>
      <c r="C70" s="4">
        <f>[1]pełne_dane!D70</f>
        <v>1</v>
      </c>
      <c r="D70" s="5" t="str">
        <f>[1]pełne_dane!E70</f>
        <v>2026/27</v>
      </c>
      <c r="E70" s="3" t="str">
        <f>[1]pełne_dane!H70</f>
        <v>Komplett plus 1</v>
      </c>
      <c r="F70" s="3" t="str">
        <f>[1]pełne_dane!I70</f>
        <v>Gabriella Montalli, Daniela Mandelli, Nadja Czernohous Linzi, Bożena Niebrzydowska, Amadeusz Lipczak</v>
      </c>
      <c r="G70" s="3" t="str">
        <f>[1]pełne_dane!J70</f>
        <v>KLETT</v>
      </c>
      <c r="H70" s="3" t="str">
        <f>[1]pełne_dane!K70</f>
        <v>Komplett plus</v>
      </c>
      <c r="I70" s="3" t="str">
        <f>[1]pełne_dane!L70</f>
        <v>941/1/2018</v>
      </c>
    </row>
    <row r="71" spans="1:9" ht="60">
      <c r="A71" s="3" t="str">
        <f>[1]pełne_dane!B71</f>
        <v>język niemiecki</v>
      </c>
      <c r="B71" s="3" t="str">
        <f>[1]pełne_dane!C71</f>
        <v>P</v>
      </c>
      <c r="C71" s="4">
        <f>[1]pełne_dane!D71</f>
        <v>2</v>
      </c>
      <c r="D71" s="5" t="str">
        <f>[1]pełne_dane!E71</f>
        <v>2026/27</v>
      </c>
      <c r="E71" s="3" t="str">
        <f>[1]pełne_dane!H71</f>
        <v>Komplett plus 2</v>
      </c>
      <c r="F71" s="3" t="str">
        <f>[1]pełne_dane!I71</f>
        <v>Gabriella Montalli, Daniela Mandelli, Nadja Czernohous Linzi, Bożena Niebrzydowska, Amadeusz Lipczak</v>
      </c>
      <c r="G71" s="3" t="str">
        <f>[1]pełne_dane!J71</f>
        <v>KLETT</v>
      </c>
      <c r="H71" s="3" t="str">
        <f>[1]pełne_dane!K71</f>
        <v>Komplett plus</v>
      </c>
      <c r="I71" s="3" t="str">
        <f>[1]pełne_dane!L71</f>
        <v>941/2/2018</v>
      </c>
    </row>
    <row r="72" spans="1:9" ht="60">
      <c r="A72" s="3" t="str">
        <f>[1]pełne_dane!B72</f>
        <v>język niemiecki</v>
      </c>
      <c r="B72" s="3" t="str">
        <f>[1]pełne_dane!C72</f>
        <v>P</v>
      </c>
      <c r="C72" s="4">
        <f>[1]pełne_dane!D72</f>
        <v>3</v>
      </c>
      <c r="D72" s="5" t="str">
        <f>[1]pełne_dane!E72</f>
        <v>2026/27</v>
      </c>
      <c r="E72" s="3" t="str">
        <f>[1]pełne_dane!H72</f>
        <v>Komplett plus 3</v>
      </c>
      <c r="F72" s="3" t="str">
        <f>[1]pełne_dane!I72</f>
        <v>Gabriella Montalli, Daniela Mandelli, Nadja Czernohous Linzi, Bożena Niebrzydowska, Amadeusz Lipczak</v>
      </c>
      <c r="G72" s="3" t="str">
        <f>[1]pełne_dane!J72</f>
        <v>KLETT</v>
      </c>
      <c r="H72" s="3" t="str">
        <f>[1]pełne_dane!K72</f>
        <v>Komplett plus</v>
      </c>
      <c r="I72" s="3" t="str">
        <f>[1]pełne_dane!L72</f>
        <v>941/3/2020</v>
      </c>
    </row>
    <row r="73" spans="1:9" ht="60">
      <c r="A73" s="3" t="str">
        <f>[1]pełne_dane!B73</f>
        <v>język niemiecki</v>
      </c>
      <c r="B73" s="3" t="str">
        <f>[1]pełne_dane!C73</f>
        <v>P</v>
      </c>
      <c r="C73" s="4">
        <f>[1]pełne_dane!D73</f>
        <v>4</v>
      </c>
      <c r="D73" s="5" t="str">
        <f>[1]pełne_dane!E73</f>
        <v>2026/27</v>
      </c>
      <c r="E73" s="3" t="str">
        <f>[1]pełne_dane!H73</f>
        <v>Komplett plus 4</v>
      </c>
      <c r="F73" s="3" t="str">
        <f>[1]pełne_dane!I73</f>
        <v>Gabriella Montalli, Daniela Mandelli, Nadja Czernohous Linzi, Bożena Niebrzydowska, Amadeusz Lipczak</v>
      </c>
      <c r="G73" s="3" t="str">
        <f>[1]pełne_dane!J73</f>
        <v>KLETT</v>
      </c>
      <c r="H73" s="3" t="str">
        <f>[1]pełne_dane!K73</f>
        <v>Komplett plus</v>
      </c>
      <c r="I73" s="3" t="str">
        <f>[1]pełne_dane!L73</f>
        <v>941/4/2021</v>
      </c>
    </row>
    <row r="74" spans="1:9" ht="90">
      <c r="A74" s="3" t="str">
        <f>[1]pełne_dane!B74</f>
        <v>język polski</v>
      </c>
      <c r="B74" s="3" t="str">
        <f>[1]pełne_dane!C74</f>
        <v>P</v>
      </c>
      <c r="C74" s="4">
        <f>[1]pełne_dane!D74</f>
        <v>1</v>
      </c>
      <c r="D74" s="5" t="str">
        <f>[1]pełne_dane!E74</f>
        <v>2026/27</v>
      </c>
      <c r="E74" s="3" t="str">
        <f>[1]pełne_dane!H74</f>
        <v>NOWE Ponad słowami. Podręcznik do języka polskiego dla liceum ogólnokształcącego i technikum dla klasy 1. 
Część 1 i 2. Zakres podstawowy i rozszerzony</v>
      </c>
      <c r="F74" s="3" t="str">
        <f>[1]pełne_dane!I74</f>
        <v>Małgorzata Chmiel, Anna Cisowska, Joanna Kościerzyńska, Helena Kusy, Aleksandra Wróblewska</v>
      </c>
      <c r="G74" s="3" t="str">
        <f>[1]pełne_dane!J74</f>
        <v>Nowa Era Spólka z o.o</v>
      </c>
      <c r="H74" s="3" t="str">
        <f>[1]pełne_dane!K74</f>
        <v>Ponad słowami</v>
      </c>
      <c r="I74" s="3" t="str">
        <f>[1]pełne_dane!L74</f>
        <v>1014/1/2024/z1 1014/2/2024/z1</v>
      </c>
    </row>
    <row r="75" spans="1:9" ht="90">
      <c r="A75" s="3" t="str">
        <f>[1]pełne_dane!B75</f>
        <v>język polski</v>
      </c>
      <c r="B75" s="3" t="str">
        <f>[1]pełne_dane!C75</f>
        <v>R</v>
      </c>
      <c r="C75" s="4">
        <f>[1]pełne_dane!D75</f>
        <v>1</v>
      </c>
      <c r="D75" s="5" t="str">
        <f>[1]pełne_dane!E75</f>
        <v>2026/27</v>
      </c>
      <c r="E75" s="3" t="str">
        <f>[1]pełne_dane!H75</f>
        <v>NOWE Ponad słowami. Podręcznik do języka polskiego dla liceum ogólnokształcącego i technikum dla klasy 1. 
Część 1 i 2. Zakres podstawowy i rozszerzony</v>
      </c>
      <c r="F75" s="3" t="str">
        <f>[1]pełne_dane!I75</f>
        <v>Małgorzata Chmiel, Anna Cisowska, Joanna Kościerzyńska, Helena Kusy, Aleksandra Wróblewska</v>
      </c>
      <c r="G75" s="3" t="str">
        <f>[1]pełne_dane!J75</f>
        <v>Nowa Era Spólka z o.o</v>
      </c>
      <c r="H75" s="3" t="str">
        <f>[1]pełne_dane!K75</f>
        <v>Ponad słowami</v>
      </c>
      <c r="I75" s="3" t="str">
        <f>[1]pełne_dane!L75</f>
        <v>1014/1/2024/z1 1014/2/2024/z1</v>
      </c>
    </row>
    <row r="76" spans="1:9" ht="90">
      <c r="A76" s="3" t="str">
        <f>[1]pełne_dane!B76</f>
        <v>język polski</v>
      </c>
      <c r="B76" s="3" t="str">
        <f>[1]pełne_dane!C76</f>
        <v>P</v>
      </c>
      <c r="C76" s="4">
        <f>[1]pełne_dane!D76</f>
        <v>2</v>
      </c>
      <c r="D76" s="5" t="str">
        <f>[1]pełne_dane!E76</f>
        <v>2026/27</v>
      </c>
      <c r="E76" s="3" t="str">
        <f>[1]pełne_dane!H76</f>
        <v>NOWE Ponad słowami. Podręcznik do języka polskiego dla liceum ogólnokształcącego i technikum dla klasy 2. 
Część 1 i 2. Zakres podstawowy i rozszerzony Edycja 2024</v>
      </c>
      <c r="F76" s="3" t="str">
        <f>[1]pełne_dane!I76</f>
        <v>Małgorzata Chmiel, Anna Cisowska, Joanna Kościerzyńska, Helena Kusy, Anna Równy, Aleksandra Wróblewska</v>
      </c>
      <c r="G76" s="3" t="str">
        <f>[1]pełne_dane!J76</f>
        <v>Nowa Era Spólka z o.o</v>
      </c>
      <c r="H76" s="3" t="str">
        <f>[1]pełne_dane!K76</f>
        <v>Ponad słowami</v>
      </c>
      <c r="I76" s="3" t="str">
        <f>[1]pełne_dane!L76</f>
        <v>1014/3/2025/z1 1014/4/2025/z1</v>
      </c>
    </row>
    <row r="77" spans="1:9" ht="90">
      <c r="A77" s="3" t="str">
        <f>[1]pełne_dane!B77</f>
        <v>język polski</v>
      </c>
      <c r="B77" s="3" t="str">
        <f>[1]pełne_dane!C77</f>
        <v>R</v>
      </c>
      <c r="C77" s="4">
        <f>[1]pełne_dane!D77</f>
        <v>2</v>
      </c>
      <c r="D77" s="5" t="str">
        <f>[1]pełne_dane!E77</f>
        <v>2026/27</v>
      </c>
      <c r="E77" s="3" t="str">
        <f>[1]pełne_dane!H77</f>
        <v>NOWE Ponad słowami. Podręcznik do języka polskiego dla liceum ogólnokształcącego i technikum dla klasy 2. 
Część 1 i 2. Zakres podstawowy i rozszerzony Edycja 2024</v>
      </c>
      <c r="F77" s="3" t="str">
        <f>[1]pełne_dane!I77</f>
        <v>Małgorzata Chmiel, Anna Cisowska, Joanna Kościerzyńska, Helena Kusy, Anna Równy, Aleksandra Wróblewska</v>
      </c>
      <c r="G77" s="3" t="str">
        <f>[1]pełne_dane!J77</f>
        <v>Nowa Era Spólka z o.o</v>
      </c>
      <c r="H77" s="3" t="str">
        <f>[1]pełne_dane!K77</f>
        <v>Ponad słowami</v>
      </c>
      <c r="I77" s="3" t="str">
        <f>[1]pełne_dane!L77</f>
        <v>1014/3/2025/z1 1014/4/2025/z1</v>
      </c>
    </row>
    <row r="78" spans="1:9" ht="90">
      <c r="A78" s="3" t="str">
        <f>[1]pełne_dane!B78</f>
        <v>język polski</v>
      </c>
      <c r="B78" s="3" t="str">
        <f>[1]pełne_dane!C78</f>
        <v>P</v>
      </c>
      <c r="C78" s="4">
        <f>[1]pełne_dane!D78</f>
        <v>3</v>
      </c>
      <c r="D78" s="5" t="str">
        <f>[1]pełne_dane!E78</f>
        <v>2026/27</v>
      </c>
      <c r="E78" s="3" t="str">
        <f>[1]pełne_dane!H78</f>
        <v>Ponad słowami. Podręcznik do języka polskiego dla liceum ogólnokształcącego i technikum dla klasy 3. 
Część 1 i 2. Zakres podstawowy i rozszerzony. Edycja 2024</v>
      </c>
      <c r="F78" s="3" t="str">
        <f>[1]pełne_dane!I78</f>
        <v>Małgorzata Chmiel, Anna Cisowska, Joanna Kościerzyńska, Helena Kusy, Anna Równy, Aleksandra Wróblewska</v>
      </c>
      <c r="G78" s="3" t="str">
        <f>[1]pełne_dane!J78</f>
        <v>Nowa Era Spólka z o.o</v>
      </c>
      <c r="H78" s="3" t="str">
        <f>[1]pełne_dane!K78</f>
        <v>Ponad słowami</v>
      </c>
      <c r="I78" s="3" t="str">
        <f>[1]pełne_dane!L78</f>
        <v>1014/5/2021
1014/6/2021</v>
      </c>
    </row>
    <row r="79" spans="1:9" ht="90">
      <c r="A79" s="3" t="str">
        <f>[1]pełne_dane!B79</f>
        <v>język polski</v>
      </c>
      <c r="B79" s="3" t="str">
        <f>[1]pełne_dane!C79</f>
        <v>R</v>
      </c>
      <c r="C79" s="4">
        <f>[1]pełne_dane!D79</f>
        <v>3</v>
      </c>
      <c r="D79" s="5" t="str">
        <f>[1]pełne_dane!E79</f>
        <v>2026/27</v>
      </c>
      <c r="E79" s="3" t="str">
        <f>[1]pełne_dane!H79</f>
        <v>Ponad słowami. Podręcznik do języka polskiego dla liceum ogólnokształcącego i technikum dla klasy 3. 
Część 1 i 2. Zakres podstawowy i rozszerzony. Edycja 2024</v>
      </c>
      <c r="F79" s="3" t="str">
        <f>[1]pełne_dane!I79</f>
        <v>Małgorzata Chmiel, Anna Cisowska, Joanna Kościerzyńska, Helena Kusy, Anna Równy, Aleksandra Wróblewska</v>
      </c>
      <c r="G79" s="3" t="str">
        <f>[1]pełne_dane!J79</f>
        <v>Nowa Era Spólka z o.o</v>
      </c>
      <c r="H79" s="3" t="str">
        <f>[1]pełne_dane!K79</f>
        <v>Ponad słowami</v>
      </c>
      <c r="I79" s="3" t="str">
        <f>[1]pełne_dane!L79</f>
        <v>1014/5/2021
1014/6/2021</v>
      </c>
    </row>
    <row r="80" spans="1:9" ht="75">
      <c r="A80" s="3" t="str">
        <f>[1]pełne_dane!B80</f>
        <v>język polski</v>
      </c>
      <c r="B80" s="3" t="str">
        <f>[1]pełne_dane!C80</f>
        <v>P</v>
      </c>
      <c r="C80" s="4">
        <f>[1]pełne_dane!D80</f>
        <v>4</v>
      </c>
      <c r="D80" s="5" t="str">
        <f>[1]pełne_dane!E80</f>
        <v>2026/27</v>
      </c>
      <c r="E80" s="3" t="str">
        <f>[1]pełne_dane!H80</f>
        <v>Ponad słowami. Podręcznik do języka polskiego dla liceum ogólnokształcącego i technikum dla klasy 4. Zakres podstawowy i rozszerzony</v>
      </c>
      <c r="F80" s="3" t="str">
        <f>[1]pełne_dane!I80</f>
        <v>Joanna Kościerzyńska, Aleksandra Wróblewska, Małgorzata Matecka, Anna Cisowska, Joanna Baczyńska-Wybrańska, Joanna Ginter</v>
      </c>
      <c r="G80" s="3" t="str">
        <f>[1]pełne_dane!J80</f>
        <v>Nowa Era Spólka z o.o</v>
      </c>
      <c r="H80" s="3" t="str">
        <f>[1]pełne_dane!K80</f>
        <v>Ponad słowami</v>
      </c>
      <c r="I80" s="3" t="str">
        <f>[1]pełne_dane!L80</f>
        <v>1014/7/2022</v>
      </c>
    </row>
    <row r="81" spans="1:9" ht="75">
      <c r="A81" s="3" t="str">
        <f>[1]pełne_dane!B81</f>
        <v>język polski</v>
      </c>
      <c r="B81" s="3" t="str">
        <f>[1]pełne_dane!C81</f>
        <v>R</v>
      </c>
      <c r="C81" s="4">
        <f>[1]pełne_dane!D81</f>
        <v>4</v>
      </c>
      <c r="D81" s="5" t="str">
        <f>[1]pełne_dane!E81</f>
        <v>2026/27</v>
      </c>
      <c r="E81" s="3" t="str">
        <f>[1]pełne_dane!H81</f>
        <v>Ponad słowami. Podręcznik do języka polskiego dla liceum ogólnokształcącego i technikum dla klasy 4. Zakres podstawowy i rozszerzony. Edycja 2024</v>
      </c>
      <c r="F81" s="3" t="str">
        <f>[1]pełne_dane!I81</f>
        <v>Joanna Kościerzyńska, Aleksandra Wróblewska, Małgorzata Matecka, Anna Cisowska, Joanna Baczyńska-Wybrańska, Joanna Ginter</v>
      </c>
      <c r="G81" s="3" t="str">
        <f>[1]pełne_dane!J81</f>
        <v>Nowa Era Spólka z o.o</v>
      </c>
      <c r="H81" s="3" t="str">
        <f>[1]pełne_dane!K81</f>
        <v>Ponad słowami</v>
      </c>
      <c r="I81" s="3" t="str">
        <f>[1]pełne_dane!L81</f>
        <v>1014/7/2022</v>
      </c>
    </row>
    <row r="82" spans="1:9" ht="60">
      <c r="A82" s="3" t="str">
        <f>[1]pełne_dane!B82</f>
        <v>matematyka</v>
      </c>
      <c r="B82" s="3" t="str">
        <f>[1]pełne_dane!C82</f>
        <v>P</v>
      </c>
      <c r="C82" s="4">
        <f>[1]pełne_dane!D82</f>
        <v>1</v>
      </c>
      <c r="D82" s="5" t="str">
        <f>[1]pełne_dane!E82</f>
        <v>2026/27</v>
      </c>
      <c r="E82" s="3" t="str">
        <f>[1]pełne_dane!H82</f>
        <v>Matematyka i przykłady jej zastosowań. Podręcznik 1. Licea ogólnokształcące, technika. Zakres podstawowy</v>
      </c>
      <c r="F82" s="3" t="str">
        <f>[1]pełne_dane!I82</f>
        <v>Alicja Cewe, Małgorzata Krawczyk, Maria Kruk, Alina Magryś-Walczak, Halina Nahorska</v>
      </c>
      <c r="G82" s="3" t="str">
        <f>[1]pełne_dane!J82</f>
        <v>Podkowa</v>
      </c>
      <c r="H82" s="3" t="str">
        <f>[1]pełne_dane!K82</f>
        <v xml:space="preserve"> Matematyka i przykłady jej zastosowań. Zakres podstawowy </v>
      </c>
      <c r="I82" s="3" t="str">
        <f>[1]pełne_dane!L82</f>
        <v>1003/1/2019</v>
      </c>
    </row>
    <row r="83" spans="1:9" ht="60">
      <c r="A83" s="3" t="str">
        <f>[1]pełne_dane!B83</f>
        <v>matematyka</v>
      </c>
      <c r="B83" s="3" t="str">
        <f>[1]pełne_dane!C83</f>
        <v>R</v>
      </c>
      <c r="C83" s="4">
        <f>[1]pełne_dane!D83</f>
        <v>1</v>
      </c>
      <c r="D83" s="5" t="str">
        <f>[1]pełne_dane!E83</f>
        <v>2026/27</v>
      </c>
      <c r="E83" s="3" t="str">
        <f>[1]pełne_dane!H83</f>
        <v>Matematyka i przykłady jej zastosowań. Podręcznik 1. Licea ogólnokształcące i technika - zakres podstawowy i rozszerzony</v>
      </c>
      <c r="F83" s="3" t="str">
        <f>[1]pełne_dane!I83</f>
        <v>Alicja Cewe, Małgorzata Krawczyk, Maria Kruk, Alina Magryś-Walczak, Halina Nahorska</v>
      </c>
      <c r="G83" s="3" t="str">
        <f>[1]pełne_dane!J83</f>
        <v>Podkowa</v>
      </c>
      <c r="H83" s="3" t="str">
        <f>[1]pełne_dane!K83</f>
        <v>Matematyka i przykłady jej zastosowań</v>
      </c>
      <c r="I83" s="3" t="str">
        <f>[1]pełne_dane!L83</f>
        <v>1068/1/2019</v>
      </c>
    </row>
    <row r="84" spans="1:9" ht="60">
      <c r="A84" s="3" t="str">
        <f>[1]pełne_dane!B84</f>
        <v>matematyka</v>
      </c>
      <c r="B84" s="3" t="str">
        <f>[1]pełne_dane!C84</f>
        <v>P</v>
      </c>
      <c r="C84" s="4">
        <f>[1]pełne_dane!D84</f>
        <v>2</v>
      </c>
      <c r="D84" s="5" t="str">
        <f>[1]pełne_dane!E84</f>
        <v>2026/27</v>
      </c>
      <c r="E84" s="3" t="str">
        <f>[1]pełne_dane!H84</f>
        <v>Matematyka i przykłady jej zastosowań. Podręcznik 2. Licea ogólnokształcące i technika - zakres podstawowy</v>
      </c>
      <c r="F84" s="3" t="str">
        <f>[1]pełne_dane!I84</f>
        <v>Alicja Cewe, Maria Kruk, Alicja Magryś-Walczak, Halina Nahorska</v>
      </c>
      <c r="G84" s="3" t="str">
        <f>[1]pełne_dane!J84</f>
        <v>Podkowa</v>
      </c>
      <c r="H84" s="3" t="str">
        <f>[1]pełne_dane!K84</f>
        <v>Matematyka i przykłady jej zastosowań</v>
      </c>
      <c r="I84" s="3" t="str">
        <f>[1]pełne_dane!L84</f>
        <v>1003/2/2020</v>
      </c>
    </row>
    <row r="85" spans="1:9" ht="60">
      <c r="A85" s="3" t="str">
        <f>[1]pełne_dane!B85</f>
        <v>matematyka</v>
      </c>
      <c r="B85" s="3" t="str">
        <f>[1]pełne_dane!C85</f>
        <v>R</v>
      </c>
      <c r="C85" s="4">
        <f>[1]pełne_dane!D85</f>
        <v>2</v>
      </c>
      <c r="D85" s="5" t="str">
        <f>[1]pełne_dane!E85</f>
        <v>2026/27</v>
      </c>
      <c r="E85" s="3" t="str">
        <f>[1]pełne_dane!H85</f>
        <v>Matematyka i przykłady jej zastosowań. Podręcznik 2. Licea ogólnokształcące, technika. Zakres podstawowy i rozszerzony</v>
      </c>
      <c r="F85" s="3" t="str">
        <f>[1]pełne_dane!I85</f>
        <v>Alicja Cewe, Małgorzata Krawczyk, Maria Kruk, Alina Magryś-Walczak, Halina Nahorska</v>
      </c>
      <c r="G85" s="3" t="str">
        <f>[1]pełne_dane!J85</f>
        <v>Podkowa</v>
      </c>
      <c r="H85" s="3" t="str">
        <f>[1]pełne_dane!K85</f>
        <v>Matematyka i przykłady jej zastosowań</v>
      </c>
      <c r="I85" s="3" t="str">
        <f>[1]pełne_dane!L85</f>
        <v>1068/2/2020</v>
      </c>
    </row>
    <row r="86" spans="1:9" ht="60">
      <c r="A86" s="3" t="str">
        <f>[1]pełne_dane!B86</f>
        <v>matematyka</v>
      </c>
      <c r="B86" s="3" t="str">
        <f>[1]pełne_dane!C86</f>
        <v>P</v>
      </c>
      <c r="C86" s="4">
        <f>[1]pełne_dane!D86</f>
        <v>3</v>
      </c>
      <c r="D86" s="5" t="str">
        <f>[1]pełne_dane!E86</f>
        <v>2026/27</v>
      </c>
      <c r="E86" s="3" t="str">
        <f>[1]pełne_dane!H86</f>
        <v>Matematyka i przykłady jej zastosowań. Podręcznik 3. Licea ogólnokształcące i technika - zakres podstawowy</v>
      </c>
      <c r="F86" s="3" t="str">
        <f>[1]pełne_dane!I86</f>
        <v>Alicja Cewe, Maria Kruk, Alicja Magryś-Walczak, Halina Nahorska</v>
      </c>
      <c r="G86" s="3" t="str">
        <f>[1]pełne_dane!J86</f>
        <v>Podkowa</v>
      </c>
      <c r="H86" s="3" t="str">
        <f>[1]pełne_dane!K86</f>
        <v>Matematyka i przykłady jej zastosowań</v>
      </c>
      <c r="I86" s="3" t="str">
        <f>[1]pełne_dane!L86</f>
        <v>1003/3/2021</v>
      </c>
    </row>
    <row r="87" spans="1:9" ht="60">
      <c r="A87" s="3" t="str">
        <f>[1]pełne_dane!B87</f>
        <v>matematyka</v>
      </c>
      <c r="B87" s="3" t="str">
        <f>[1]pełne_dane!C87</f>
        <v>R</v>
      </c>
      <c r="C87" s="4">
        <f>[1]pełne_dane!D87</f>
        <v>3</v>
      </c>
      <c r="D87" s="5" t="str">
        <f>[1]pełne_dane!E87</f>
        <v>2026/27</v>
      </c>
      <c r="E87" s="3" t="str">
        <f>[1]pełne_dane!H87</f>
        <v>Matematyka i przykłady jej zastosowań. Podręcznik 3. Licea ogólnokształcące, technika. Zakres podstawowy i rozszerzony</v>
      </c>
      <c r="F87" s="3" t="str">
        <f>[1]pełne_dane!I87</f>
        <v>Alicja Cewe, Małgorzata Krawczyk, Maria Kruk, Alina Magryś-Walczak, Halina Nahorska</v>
      </c>
      <c r="G87" s="3" t="str">
        <f>[1]pełne_dane!J87</f>
        <v>Podkowa</v>
      </c>
      <c r="H87" s="3" t="str">
        <f>[1]pełne_dane!K87</f>
        <v>Matematyka i przykłady jej zastosowań</v>
      </c>
      <c r="I87" s="3" t="str">
        <f>[1]pełne_dane!L87</f>
        <v>1068/3/2021</v>
      </c>
    </row>
    <row r="88" spans="1:9" ht="60">
      <c r="A88" s="3" t="str">
        <f>[1]pełne_dane!B88</f>
        <v>matematyka</v>
      </c>
      <c r="B88" s="3" t="str">
        <f>[1]pełne_dane!C88</f>
        <v>P</v>
      </c>
      <c r="C88" s="4">
        <f>[1]pełne_dane!D88</f>
        <v>4</v>
      </c>
      <c r="D88" s="5" t="str">
        <f>[1]pełne_dane!E88</f>
        <v>2026/27</v>
      </c>
      <c r="E88" s="3" t="str">
        <f>[1]pełne_dane!H88</f>
        <v>Matematyka i przykłady jej zastosowań. Podręcznik 4. Licea ogólnokształcące i technika - zakres podstawowy</v>
      </c>
      <c r="F88" s="3" t="str">
        <f>[1]pełne_dane!I88</f>
        <v>Alicja Cewe, Maria Kruk, Alicja Magryś-Walczak, Halina Nahorska</v>
      </c>
      <c r="G88" s="3" t="str">
        <f>[1]pełne_dane!J88</f>
        <v>Podkowa</v>
      </c>
      <c r="H88" s="3" t="str">
        <f>[1]pełne_dane!K88</f>
        <v>Matematyka i przykłady jej zastosowań</v>
      </c>
      <c r="I88" s="3" t="str">
        <f>[1]pełne_dane!L88</f>
        <v>1003/4/2022</v>
      </c>
    </row>
    <row r="89" spans="1:9" ht="60">
      <c r="A89" s="3" t="str">
        <f>[1]pełne_dane!B89</f>
        <v>matematyka</v>
      </c>
      <c r="B89" s="3" t="str">
        <f>[1]pełne_dane!C89</f>
        <v>R</v>
      </c>
      <c r="C89" s="4">
        <f>[1]pełne_dane!D89</f>
        <v>4</v>
      </c>
      <c r="D89" s="5" t="str">
        <f>[1]pełne_dane!E89</f>
        <v>2026/27</v>
      </c>
      <c r="E89" s="3" t="str">
        <f>[1]pełne_dane!H89</f>
        <v>Matematyka i przykłady jej zastosowań. Podręcznik 4. Licea ogólnokształcące, technika. Zakres podstawowy i rozszerzony</v>
      </c>
      <c r="F89" s="3" t="str">
        <f>[1]pełne_dane!I89</f>
        <v>Alicja Cewe, Małgorzata Krawczyk, Maria Kruk, Alina Magryś-Walczak, Halina Nahorska</v>
      </c>
      <c r="G89" s="3" t="str">
        <f>[1]pełne_dane!J89</f>
        <v>Podkowa</v>
      </c>
      <c r="H89" s="3" t="str">
        <f>[1]pełne_dane!K89</f>
        <v>Matematyka i przykłady jej zastosowań</v>
      </c>
      <c r="I89" s="3" t="str">
        <f>[1]pełne_dane!L89</f>
        <v>1068/4/2022</v>
      </c>
    </row>
    <row r="90" spans="1:9" ht="45">
      <c r="A90" s="3" t="str">
        <f>[1]pełne_dane!B90</f>
        <v>plastyka</v>
      </c>
      <c r="B90" s="3" t="str">
        <f>[1]pełne_dane!C90</f>
        <v>P</v>
      </c>
      <c r="C90" s="4">
        <f>[1]pełne_dane!D90</f>
        <v>1</v>
      </c>
      <c r="D90" s="5" t="str">
        <f>[1]pełne_dane!E90</f>
        <v>2026/27</v>
      </c>
      <c r="E90" s="3" t="str">
        <f>[1]pełne_dane!H90</f>
        <v>Spotkania ze sztuką. Podręcznik do plastyki dla liceum ogólnokształcącego i technikum.</v>
      </c>
      <c r="F90" s="3" t="str">
        <f>[1]pełne_dane!I90</f>
        <v xml:space="preserve">N.Mrozkowiak, M.Ipczyńska  </v>
      </c>
      <c r="G90" s="3" t="str">
        <f>[1]pełne_dane!J90</f>
        <v>Nowa Era Spólka z o.o</v>
      </c>
      <c r="H90" s="3" t="str">
        <f>[1]pełne_dane!K90</f>
        <v>Spotkania ze sztuką</v>
      </c>
      <c r="I90" s="3" t="str">
        <f>[1]pełne_dane!L90</f>
        <v>1009/2019</v>
      </c>
    </row>
    <row r="91" spans="1:9" ht="15">
      <c r="A91" s="3" t="str">
        <f>[1]pełne_dane!B91</f>
        <v>podstawy prawa</v>
      </c>
      <c r="B91" s="3" t="str">
        <f>[1]pełne_dane!C91</f>
        <v>U</v>
      </c>
      <c r="C91" s="4">
        <f>[1]pełne_dane!D91</f>
        <v>3</v>
      </c>
      <c r="D91" s="5" t="str">
        <f>[1]pełne_dane!E91</f>
        <v>2026/27</v>
      </c>
      <c r="E91" s="3" t="str">
        <f>[1]pełne_dane!H91</f>
        <v>---------------</v>
      </c>
      <c r="F91" s="3" t="str">
        <f>[1]pełne_dane!I91</f>
        <v>---------------</v>
      </c>
      <c r="G91" s="3" t="str">
        <f>[1]pełne_dane!J91</f>
        <v>---------------</v>
      </c>
      <c r="H91" s="3" t="str">
        <f>[1]pełne_dane!K91</f>
        <v>---------------</v>
      </c>
      <c r="I91" s="3" t="str">
        <f>[1]pełne_dane!L91</f>
        <v>---------------</v>
      </c>
    </row>
    <row r="92" spans="1:9" ht="30">
      <c r="A92" s="3" t="str">
        <f>[1]pełne_dane!B92</f>
        <v>podstawy psychologii</v>
      </c>
      <c r="B92" s="3" t="str">
        <f>[1]pełne_dane!C92</f>
        <v>U</v>
      </c>
      <c r="C92" s="4">
        <f>[1]pełne_dane!D92</f>
        <v>2</v>
      </c>
      <c r="D92" s="5" t="str">
        <f>[1]pełne_dane!E92</f>
        <v>2026/27</v>
      </c>
      <c r="E92" s="3" t="str">
        <f>[1]pełne_dane!H92</f>
        <v>Materiały edukacyjne przygotowane przez nauczyciela</v>
      </c>
      <c r="F92" s="3" t="str">
        <f>[1]pełne_dane!I92</f>
        <v>---------------</v>
      </c>
      <c r="G92" s="3" t="str">
        <f>[1]pełne_dane!J92</f>
        <v>---------------</v>
      </c>
      <c r="H92" s="3" t="str">
        <f>[1]pełne_dane!K92</f>
        <v>---------------</v>
      </c>
      <c r="I92" s="3" t="str">
        <f>[1]pełne_dane!L92</f>
        <v>---------------</v>
      </c>
    </row>
    <row r="93" spans="1:9" ht="15">
      <c r="A93" s="3" t="str">
        <f>[1]pełne_dane!B93</f>
        <v>religia</v>
      </c>
      <c r="B93" s="3" t="str">
        <f>[1]pełne_dane!C93</f>
        <v>P</v>
      </c>
      <c r="C93" s="4">
        <f>[1]pełne_dane!D93</f>
        <v>1</v>
      </c>
      <c r="D93" s="5" t="str">
        <f>[1]pełne_dane!E93</f>
        <v>2026/27</v>
      </c>
      <c r="E93" s="3" t="str">
        <f>[1]pełne_dane!H93</f>
        <v>---------------</v>
      </c>
      <c r="F93" s="3" t="str">
        <f>[1]pełne_dane!I93</f>
        <v>---------------</v>
      </c>
      <c r="G93" s="3" t="str">
        <f>[1]pełne_dane!J93</f>
        <v>---------------</v>
      </c>
      <c r="H93" s="3" t="str">
        <f>[1]pełne_dane!K93</f>
        <v>---------------</v>
      </c>
      <c r="I93" s="3" t="str">
        <f>[1]pełne_dane!L93</f>
        <v>---------------</v>
      </c>
    </row>
    <row r="94" spans="1:9" ht="15">
      <c r="A94" s="3" t="str">
        <f>[1]pełne_dane!B94</f>
        <v>religia</v>
      </c>
      <c r="B94" s="3" t="str">
        <f>[1]pełne_dane!C94</f>
        <v>P</v>
      </c>
      <c r="C94" s="4">
        <f>[1]pełne_dane!D94</f>
        <v>2</v>
      </c>
      <c r="D94" s="5" t="str">
        <f>[1]pełne_dane!E94</f>
        <v>2026/27</v>
      </c>
      <c r="E94" s="3" t="str">
        <f>[1]pełne_dane!H94</f>
        <v>---------------</v>
      </c>
      <c r="F94" s="3" t="str">
        <f>[1]pełne_dane!I94</f>
        <v>---------------</v>
      </c>
      <c r="G94" s="3" t="str">
        <f>[1]pełne_dane!J94</f>
        <v>---------------</v>
      </c>
      <c r="H94" s="3" t="str">
        <f>[1]pełne_dane!K94</f>
        <v>---------------</v>
      </c>
      <c r="I94" s="3" t="str">
        <f>[1]pełne_dane!L94</f>
        <v>---------------</v>
      </c>
    </row>
    <row r="95" spans="1:9" ht="15">
      <c r="A95" s="3" t="str">
        <f>[1]pełne_dane!B95</f>
        <v>religia</v>
      </c>
      <c r="B95" s="3" t="str">
        <f>[1]pełne_dane!C95</f>
        <v>P</v>
      </c>
      <c r="C95" s="4">
        <f>[1]pełne_dane!D95</f>
        <v>3</v>
      </c>
      <c r="D95" s="5" t="str">
        <f>[1]pełne_dane!E95</f>
        <v>2026/27</v>
      </c>
      <c r="E95" s="3" t="str">
        <f>[1]pełne_dane!H95</f>
        <v>---------------</v>
      </c>
      <c r="F95" s="3" t="str">
        <f>[1]pełne_dane!I95</f>
        <v>---------------</v>
      </c>
      <c r="G95" s="3" t="str">
        <f>[1]pełne_dane!J95</f>
        <v>---------------</v>
      </c>
      <c r="H95" s="3" t="str">
        <f>[1]pełne_dane!K95</f>
        <v>---------------</v>
      </c>
      <c r="I95" s="3" t="str">
        <f>[1]pełne_dane!L95</f>
        <v>---------------</v>
      </c>
    </row>
    <row r="96" spans="1:9" ht="15">
      <c r="A96" s="3" t="str">
        <f>[1]pełne_dane!B96</f>
        <v>religia</v>
      </c>
      <c r="B96" s="3" t="str">
        <f>[1]pełne_dane!C96</f>
        <v>P</v>
      </c>
      <c r="C96" s="4">
        <f>[1]pełne_dane!D96</f>
        <v>4</v>
      </c>
      <c r="D96" s="5" t="str">
        <f>[1]pełne_dane!E96</f>
        <v>2026/27</v>
      </c>
      <c r="E96" s="3" t="str">
        <f>[1]pełne_dane!H96</f>
        <v>---------------</v>
      </c>
      <c r="F96" s="3" t="str">
        <f>[1]pełne_dane!I96</f>
        <v>---------------</v>
      </c>
      <c r="G96" s="3" t="str">
        <f>[1]pełne_dane!J96</f>
        <v>---------------</v>
      </c>
      <c r="H96" s="3" t="str">
        <f>[1]pełne_dane!K96</f>
        <v>---------------</v>
      </c>
      <c r="I96" s="3" t="str">
        <f>[1]pełne_dane!L96</f>
        <v>---------------</v>
      </c>
    </row>
    <row r="97" spans="1:9" ht="15">
      <c r="A97" s="3" t="str">
        <f>[1]pełne_dane!B97</f>
        <v>warsztaty dziennikarskie</v>
      </c>
      <c r="B97" s="3" t="str">
        <f>[1]pełne_dane!C97</f>
        <v>U</v>
      </c>
      <c r="C97" s="4">
        <f>[1]pełne_dane!D97</f>
        <v>2</v>
      </c>
      <c r="D97" s="5" t="str">
        <f>[1]pełne_dane!E97</f>
        <v>2026/27</v>
      </c>
      <c r="E97" s="3" t="str">
        <f>[1]pełne_dane!H97</f>
        <v>-------</v>
      </c>
      <c r="F97" s="3" t="str">
        <f>[1]pełne_dane!I97</f>
        <v>----------</v>
      </c>
      <c r="G97" s="3" t="str">
        <f>[1]pełne_dane!J97</f>
        <v>----------</v>
      </c>
      <c r="H97" s="3" t="str">
        <f>[1]pełne_dane!K97</f>
        <v>-----------</v>
      </c>
      <c r="I97" s="3" t="str">
        <f>[1]pełne_dane!L97</f>
        <v>----------</v>
      </c>
    </row>
    <row r="98" spans="1:9" ht="15">
      <c r="A98" s="3" t="str">
        <f>[1]pełne_dane!B98</f>
        <v>Wychowanie fizyczne</v>
      </c>
      <c r="B98" s="3" t="str">
        <f>[1]pełne_dane!C98</f>
        <v>P</v>
      </c>
      <c r="C98" s="4">
        <f>[1]pełne_dane!D98</f>
        <v>1</v>
      </c>
      <c r="D98" s="5" t="str">
        <f>[1]pełne_dane!E98</f>
        <v>2026/27</v>
      </c>
      <c r="E98" s="3" t="str">
        <f>[1]pełne_dane!H98</f>
        <v>---</v>
      </c>
      <c r="F98" s="3" t="str">
        <f>[1]pełne_dane!I98</f>
        <v>---</v>
      </c>
      <c r="G98" s="3" t="str">
        <f>[1]pełne_dane!J98</f>
        <v>---</v>
      </c>
      <c r="H98" s="3" t="str">
        <f>[1]pełne_dane!K98</f>
        <v>---</v>
      </c>
      <c r="I98" s="3" t="str">
        <f>[1]pełne_dane!L98</f>
        <v>---</v>
      </c>
    </row>
    <row r="99" spans="1:9" ht="15">
      <c r="A99" s="3" t="str">
        <f>[1]pełne_dane!B99</f>
        <v>Wychowanie fizyczne</v>
      </c>
      <c r="B99" s="3" t="str">
        <f>[1]pełne_dane!C99</f>
        <v>P</v>
      </c>
      <c r="C99" s="4">
        <f>[1]pełne_dane!D99</f>
        <v>2</v>
      </c>
      <c r="D99" s="5" t="str">
        <f>[1]pełne_dane!E99</f>
        <v>2026/27</v>
      </c>
      <c r="E99" s="3" t="str">
        <f>[1]pełne_dane!H99</f>
        <v>---</v>
      </c>
      <c r="F99" s="3" t="str">
        <f>[1]pełne_dane!I99</f>
        <v>---</v>
      </c>
      <c r="G99" s="3" t="str">
        <f>[1]pełne_dane!J99</f>
        <v>---</v>
      </c>
      <c r="H99" s="3" t="str">
        <f>[1]pełne_dane!K99</f>
        <v>---</v>
      </c>
      <c r="I99" s="3" t="str">
        <f>[1]pełne_dane!L99</f>
        <v>---</v>
      </c>
    </row>
    <row r="100" spans="1:9" ht="15">
      <c r="A100" s="3" t="str">
        <f>[1]pełne_dane!B100</f>
        <v>Wychowanie fizyczne</v>
      </c>
      <c r="B100" s="3" t="str">
        <f>[1]pełne_dane!C100</f>
        <v>P</v>
      </c>
      <c r="C100" s="4">
        <f>[1]pełne_dane!D100</f>
        <v>3</v>
      </c>
      <c r="D100" s="5" t="str">
        <f>[1]pełne_dane!E100</f>
        <v>2026/27</v>
      </c>
      <c r="E100" s="3" t="str">
        <f>[1]pełne_dane!H100</f>
        <v>---</v>
      </c>
      <c r="F100" s="3" t="str">
        <f>[1]pełne_dane!I100</f>
        <v>---</v>
      </c>
      <c r="G100" s="3" t="str">
        <f>[1]pełne_dane!J100</f>
        <v>---</v>
      </c>
      <c r="H100" s="3" t="str">
        <f>[1]pełne_dane!K100</f>
        <v>---</v>
      </c>
      <c r="I100" s="3" t="str">
        <f>[1]pełne_dane!L100</f>
        <v>---</v>
      </c>
    </row>
    <row r="101" spans="1:9" ht="15">
      <c r="A101" s="3" t="str">
        <f>[1]pełne_dane!B101</f>
        <v>Wychowanie fizyczne</v>
      </c>
      <c r="B101" s="3" t="str">
        <f>[1]pełne_dane!C101</f>
        <v>P</v>
      </c>
      <c r="C101" s="4">
        <f>[1]pełne_dane!D101</f>
        <v>4</v>
      </c>
      <c r="D101" s="5" t="str">
        <f>[1]pełne_dane!E101</f>
        <v>2026/27</v>
      </c>
      <c r="E101" s="3" t="str">
        <f>[1]pełne_dane!H101</f>
        <v>---</v>
      </c>
      <c r="F101" s="3" t="str">
        <f>[1]pełne_dane!I101</f>
        <v>---</v>
      </c>
      <c r="G101" s="3" t="str">
        <f>[1]pełne_dane!J101</f>
        <v>---</v>
      </c>
      <c r="H101" s="3" t="str">
        <f>[1]pełne_dane!K101</f>
        <v>---</v>
      </c>
      <c r="I101" s="3" t="str">
        <f>[1]pełne_dane!L101</f>
        <v>---</v>
      </c>
    </row>
  </sheetData>
  <autoFilter ref="A1:C101"/>
  <phoneticPr fontId="4" type="noConversion"/>
  <pageMargins left="0.19685039370078741" right="0.19685039370078741" top="0.59055118110236227" bottom="0.19685039370078741" header="0.19685039370078741" footer="0.51181102362204722"/>
  <pageSetup paperSize="9" scale="87" fitToHeight="0" orientation="landscape" r:id="rId1"/>
  <headerFooter alignWithMargins="0">
    <oddHeader>&amp;L&amp;9IV Liceum Ogólnokształcące w Poznaniu&amp;C&amp;"Czcionka tekstu podstawowego,Pogrubiony"&amp;14Spis podręczników&amp;R&amp;"Czcionka tekstu podstawowego,Pogrubiona kursywa"&amp;14rok szkolny 2026/27</oddHeader>
  </headerFooter>
  <rowBreaks count="13" manualBreakCount="13">
    <brk id="8" max="16383" man="1"/>
    <brk id="18" max="16383" man="1"/>
    <brk id="24" max="16383" man="1"/>
    <brk id="31" max="16383" man="1"/>
    <brk id="38" max="16383" man="1"/>
    <brk id="46" max="8" man="1"/>
    <brk id="50" max="16383" man="1"/>
    <brk id="52" max="16383" man="1"/>
    <brk id="59" max="8" man="1"/>
    <brk id="65" max="16383" man="1"/>
    <brk id="73" max="16383" man="1"/>
    <brk id="82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podręczniki</vt:lpstr>
      <vt:lpstr>podręczniki!Tytuły_wydruku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hagg</dc:creator>
  <cp:lastModifiedBy>Waldemar Dróżdż</cp:lastModifiedBy>
  <cp:lastPrinted>2026-06-29T10:25:19Z</cp:lastPrinted>
  <dcterms:created xsi:type="dcterms:W3CDTF">2012-08-29T06:49:24Z</dcterms:created>
  <dcterms:modified xsi:type="dcterms:W3CDTF">2026-06-29T10:25:22Z</dcterms:modified>
</cp:coreProperties>
</file>